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defaultThemeVersion="124226"/>
  <mc:AlternateContent xmlns:mc="http://schemas.openxmlformats.org/markup-compatibility/2006">
    <mc:Choice Requires="x15">
      <x15ac:absPath xmlns:x15ac="http://schemas.microsoft.com/office/spreadsheetml/2010/11/ac" url="https://vlaamseoverheid-my.sharepoint.com/personal/michael_vanoppens_vlaanderen_be/Documents/Bureaublad/Overzichtsexcel/"/>
    </mc:Choice>
  </mc:AlternateContent>
  <xr:revisionPtr revIDLastSave="0" documentId="8_{BC9BC52D-F25D-4ADA-AF55-ACCFAD53397D}" xr6:coauthVersionLast="47" xr6:coauthVersionMax="47" xr10:uidLastSave="{00000000-0000-0000-0000-000000000000}"/>
  <bookViews>
    <workbookView xWindow="-120" yWindow="-16320" windowWidth="29040" windowHeight="15720" tabRatio="480" xr2:uid="{00000000-000D-0000-FFFF-FFFF00000000}"/>
  </bookViews>
  <sheets>
    <sheet name="RAPPORTENSHOP" sheetId="2" r:id="rId1"/>
    <sheet name="RAPPORT PREVIEW" sheetId="5" r:id="rId2"/>
  </sheets>
  <definedNames>
    <definedName name="_xlnm._FilterDatabase" localSheetId="1" hidden="1">'RAPPORT PREVIEW'!$A$1:$GC$115</definedName>
    <definedName name="Aan_en_afwezigheden_registraties_per_dag">'RAPPORT PREVIEW'!#REF!</definedName>
    <definedName name="Aan_en_afwezigheden_registraties_per_dag_niet_personeelsleden">'RAPPORT PREVIEW'!#REF!</definedName>
    <definedName name="Aantal_jobstudenten">'RAPPORT PREVIEW'!$A$84</definedName>
    <definedName name="Aantal_jobstudenten_WASO">'RAPPORT PREVIEW'!#REF!</definedName>
    <definedName name="Aantal_personeelsleden_13_ministeries_unieke_emplids_voor_jaarverslag_FAO">'RAPPORT PREVIEW'!$A$85</definedName>
    <definedName name="Aantal_personeelsleden_per_gebouw_en_afdeling">'RAPPORT PREVIEW'!$A$92</definedName>
    <definedName name="Aantal_personeelsleden_per_risico_Taken_medisch_toezicht">'RAPPORT PREVIEW'!$A$93</definedName>
    <definedName name="Aantal_personeelsleden_per_risicoklasse">'RAPPORT PREVIEW'!$A$94</definedName>
    <definedName name="Aantal_personeelsleden_unieke_emplids_voor_jaarverslag_FOD_WASO">'RAPPORT PREVIEW'!#REF!</definedName>
    <definedName name="Aanvragen_fietsvergoeding">'RAPPORT PREVIEW'!$A$187</definedName>
    <definedName name="Aanvragen_vrijwillige_salarisoverstap">'RAPPORT PREVIEW'!$A$156</definedName>
    <definedName name="Afwezigheden_per_maand">'RAPPORT PREVIEW'!#REF!</definedName>
    <definedName name="Ambtenaren_zonder_datum_eedaflegging">'RAPPORT PREVIEW'!$A$2</definedName>
    <definedName name="Anciënniteiten">'RAPPORT PREVIEW'!$A$3</definedName>
    <definedName name="Arbeidsongevallen">'RAPPORT PREVIEW'!$A$224</definedName>
    <definedName name="Arbeidsplaatsbeheer">'RAPPORT PREVIEW'!#REF!</definedName>
    <definedName name="Arbeidsplaatsbeheer_historiek">'RAPPORT PREVIEW'!$A$202</definedName>
    <definedName name="Arbeidsplaatsbeheer_met_peildatum">'RAPPORT PREVIEW'!$A$205</definedName>
    <definedName name="Arbeidsplaatsbeheer_zonder_peildatum">'RAPPORT PREVIEW'!$A$209</definedName>
    <definedName name="Atomaire_aan_en_afwezigheden">'RAPPORT PREVIEW'!$A$107</definedName>
    <definedName name="Bedrijfsfiets_intentieverklaringen_contracten">'RAPPORT PREVIEW'!$A$188</definedName>
    <definedName name="Beschikbaar_thuis_per_week">'RAPPORT PREVIEW'!#REF!</definedName>
    <definedName name="Bradford_factor_en_verzuimindex">'RAPPORT PREVIEW'!$A$54</definedName>
    <definedName name="Contactgegevens_nieuwe_personeelsleden">'RAPPORT PREVIEW'!$A$225</definedName>
    <definedName name="Controleonderzoeken_ziekte_tijdens_periode">'RAPPORT PREVIEW'!$A$55</definedName>
    <definedName name="Cumulatierapport_uitgebreid_met_details_validatiestroom">'RAPPORT PREVIEW'!$A$7</definedName>
    <definedName name="Deelnemersgegevens_personeelspeiling">'RAPPORT PREVIEW'!#REF!</definedName>
    <definedName name="Dienstcode_met_orafincode">'RAPPORT PREVIEW'!#REF!</definedName>
    <definedName name="Diversiteitsindicatoren_Historisch_overzicht_DVO_in_Excel">'RAPPORT PREVIEW'!#REF!</definedName>
    <definedName name="Doorstroom">'RAPPORT PREVIEW'!$A$157</definedName>
    <definedName name="FAO_jaarverslag">'RAPPORT PREVIEW'!$A$86</definedName>
    <definedName name="FAO_jaarverslag_JUR">'RAPPORT PREVIEW'!#REF!</definedName>
    <definedName name="FormulierA_voor_FOD_WASO_Aantal_jobstudenten">'RAPPORT PREVIEW'!#REF!</definedName>
    <definedName name="FormulierA_voor_FOD_WASO_Aantal_personeelsleden_per_gebouw_en_afdeling">'RAPPORT PREVIEW'!#REF!</definedName>
    <definedName name="FormulierA_voor_FOD_WASO_Aantal_personeelsleden_per_risico_Taken_medisch_toezicht">'RAPPORT PREVIEW'!#REF!</definedName>
    <definedName name="FormulierA_voor_FOD_WASO_Aantal_personeelsleden_unieke_emplids_voor_jaarverslag_FOD_WASO">'RAPPORT PREVIEW'!#REF!</definedName>
    <definedName name="FormulierA_voor_FOD_WASO_Gepresteerde_uren">'RAPPORT PREVIEW'!#REF!</definedName>
    <definedName name="FormulierA_voor_FOD_WASO_Gepresteerde_uren_jobstudenten">'RAPPORT PREVIEW'!#REF!</definedName>
    <definedName name="FormulierA_voor_FOD_WASO_Overzicht_arbeidsongevallen_per_jaar">'RAPPORT PREVIEW'!#REF!</definedName>
    <definedName name="FormulierA_voor_FOD_WASO_Overzicht_arbeidsongevallen_per_jaar_jobstudenten">'RAPPORT PREVIEW'!$A$92</definedName>
    <definedName name="Functiecodes">'RAPPORT PREVIEW'!$A$175</definedName>
    <definedName name="Gemiddelde_ziekteduur_naar_demografie">'RAPPORT PREVIEW'!#REF!</definedName>
    <definedName name="Gepresteerde_uren">'RAPPORT PREVIEW'!$A$87</definedName>
    <definedName name="Gepresteerde_uren_entiteit">'RAPPORT PREVIEW'!$A$88</definedName>
    <definedName name="Gepresteerde_uren_jobstudenten">'RAPPORT PREVIEW'!$A$89</definedName>
    <definedName name="Gunstverloven">'RAPPORT PREVIEW'!#REF!</definedName>
    <definedName name="Huidige_organisatiestructuur_met_bijhorende_OVO_code">'RAPPORT PREVIEW'!$A$176</definedName>
    <definedName name="In_door_en_uitstroom">'RAPPORT PREVIEW'!$A$157</definedName>
    <definedName name="Indicator_PTOW">'RAPPORT PREVIEW'!$A$145</definedName>
    <definedName name="Indicatoren_personeelseffectief">'RAPPORT PREVIEW'!$A$24</definedName>
    <definedName name="Indicatoren_ziekte">'RAPPORT PREVIEW'!$A$56</definedName>
    <definedName name="Instroom">'RAPPORT PREVIEW'!$A$160</definedName>
    <definedName name="Jaarlijkse_verloftellers">'RAPPORT PREVIEW'!$A$111</definedName>
    <definedName name="JURs_MET_EIGEN_GDPB_FAO_jaarverslag">'RAPPORT PREVIEW'!#REF!</definedName>
    <definedName name="JURs_MET_EIGEN_GDPB_Personeel_met_huidige_risicos_en_taken_medisch_toezicht">'RAPPORT PREVIEW'!#REF!</definedName>
    <definedName name="Kalender_aan_en_afwezigheid">'RAPPORT PREVIEW'!$A$115</definedName>
    <definedName name="Langdurig_afwezig_wegens_ziekte_arbeidsongeval_of_beroepsziekte">'RAPPORT PREVIEW'!$A$72</definedName>
    <definedName name="Langdurig_afwezige_personeelsleden_met_internet_of_thuiswerkvergoeding">'RAPPORT PREVIEW'!$A$146</definedName>
    <definedName name="Langdurige_afwezigheden">'RAPPORT PREVIEW'!$A$226</definedName>
    <definedName name="Leeftijdspiramide">'RAPPORT PREVIEW'!$A$8</definedName>
    <definedName name="Loopbaanverlenging">'RAPPORT PREVIEW'!$A$10</definedName>
    <definedName name="Medisch_toezicht">'RAPPORT PREVIEW'!$A$97</definedName>
    <definedName name="Meldingsfrequentie_naar_demografie">'RAPPORT PREVIEW'!#REF!</definedName>
    <definedName name="Minstens_9_maanden_ononderbroken_arbeidsongeschiktheid">'RAPPORT PREVIEW'!$A$76</definedName>
    <definedName name="Niveaus_in_beeld">'RAPPORT PREVIEW'!$A$11</definedName>
    <definedName name="Opvolging_jaarlijkse_verloftellers">'RAPPORT PREVIEW'!#REF!</definedName>
    <definedName name="Opvolging_personeelsleden_geworven_als_sociale_maribel">'RAPPORT PREVIEW'!$A$12</definedName>
    <definedName name="Opvolging_vormingsbudget">'RAPPORT PREVIEW'!$A$219</definedName>
    <definedName name="Opvolging_ziektetellers">'RAPPORT PREVIEW'!$A$77</definedName>
    <definedName name="Organisatiestructuur_werkstromen">'RAPPORT PREVIEW'!$A$177</definedName>
    <definedName name="Overdracht_verlof_wegens_ziekte">'RAPPORT PREVIEW'!$A$117</definedName>
    <definedName name="Overzicht_aangevraagde_vergoedingen_en_toelagen">'RAPPORT PREVIEW'!$A$233</definedName>
    <definedName name="Overzicht_arbeidsongevallen_per_jaar">'RAPPORT PREVIEW'!$A$90</definedName>
    <definedName name="Overzicht_arbeidsongevallen_per_jaar_jobstudenten">'RAPPORT PREVIEW'!$A$91</definedName>
    <definedName name="Overzicht_evaluatoren">'RAPPORT PREVIEW'!$A$192</definedName>
    <definedName name="Overzicht_personeelsleden_die_een_evaluatie_dienen_te_ontvangen">'RAPPORT PREVIEW'!$A$193</definedName>
    <definedName name="Overzicht_ziekteperiodes">'RAPPORT PREVIEW'!$A$80</definedName>
    <definedName name="Overzichtsrapport_diversiteit">'RAPPORT PREVIEW'!$A$15</definedName>
    <definedName name="Overzichtsrapport_Reintegratie">'RAPPORT PREVIEW'!$A$103</definedName>
    <definedName name="Pensioenen_om_medische_redenen">'RAPPORT PREVIEW'!$A$162</definedName>
    <definedName name="Personeel_met_huidige_risicos_en_taken_medisch_toezicht">'RAPPORT PREVIEW'!$A$98</definedName>
    <definedName name="Personeel_met_huidige_risicos_en_taken_medisch_toezicht_JUR">'RAPPORT PREVIEW'!#REF!</definedName>
    <definedName name="Personeeleffectieven_uitgesloten_groepen">'RAPPORT PREVIEW'!#REF!</definedName>
    <definedName name="Personeelsaantal">'RAPPORT PREVIEW'!$A$27</definedName>
    <definedName name="Personeelsaantal_besparingen">'RAPPORT PREVIEW'!$A$29</definedName>
    <definedName name="Personeelsaanwezigheid">'RAPPORT PREVIEW'!$A$33</definedName>
    <definedName name="Personeelsaanwezigheid_per_kwartaal">'RAPPORT PREVIEW'!$A$36</definedName>
    <definedName name="Personeelsaanwezigheid_per_maand_per_personeelslid">'RAPPORT PREVIEW'!$A$39</definedName>
    <definedName name="Personeelsbeschikbaarheid">'RAPPORT PREVIEW'!$A$42</definedName>
    <definedName name="Personeelsbeschikbaarheid_en_aanwezigheid_met_kostenplaats">'RAPPORT PREVIEW'!$A$45</definedName>
    <definedName name="Personeelsbeschikbaarheid_per_kwartaal">'RAPPORT PREVIEW'!$A$46</definedName>
    <definedName name="Personeelsbeschikbaarheid_per_maand_per_personeelslid">'RAPPORT PREVIEW'!$A$49</definedName>
    <definedName name="Personeelseffectieven_60">'RAPPORT PREVIEW'!#REF!</definedName>
    <definedName name="Personeelseffectieven_langdurige_ziekte">'RAPPORT PREVIEW'!#REF!</definedName>
    <definedName name="Personeelseffectieven_naar_contracttype">'RAPPORT PREVIEW'!#REF!</definedName>
    <definedName name="Personeelseffectieven_naar_leeftijd_Historisch_overzicht_DVO_in_Excel">'RAPPORT PREVIEW'!#REF!</definedName>
    <definedName name="Personeelseffectieven_naar_niveau_Historisch_overzicht_DVO_in_Excel">'RAPPORT PREVIEW'!#REF!</definedName>
    <definedName name="Personeelseffectieven_naar_statuut_Historisch_overzicht_DVO_in_Excel">'RAPPORT PREVIEW'!#REF!</definedName>
    <definedName name="Personeelseffectieven_overschrijden_teller_666_dagen">'RAPPORT PREVIEW'!#REF!</definedName>
    <definedName name="Personeelseffectieven_totaal_Historisch_overzicht_DVO_in_Excel">'RAPPORT PREVIEW'!#REF!</definedName>
    <definedName name="Personeelsleden_met_cumulatie_van_beroepsactiviteiten">'RAPPORT PREVIEW'!$A$17</definedName>
    <definedName name="Personeelsleden_met_een_fietsvergoeding_en_of_een_abonnement_voor_het_openbaar_vervoer">'RAPPORT PREVIEW'!$A$190</definedName>
    <definedName name="Personeelsleden_met_een_leeftijd_vanaf">'RAPPORT PREVIEW'!$A$163</definedName>
    <definedName name="Personeelsleden_met_een_voordeel_van_alle_aard_">'RAPPORT PREVIEW'!$A$18</definedName>
    <definedName name="Personeelsleden_met_hun_afwezigheden">'RAPPORT PREVIEW'!$A$122</definedName>
    <definedName name="Personeelsleden_met_hun_kinderen">'RAPPORT PREVIEW'!$A$19</definedName>
    <definedName name="Personeelsleden_met_hun_LDAP_accounts">'RAPPORT PREVIEW'!$A$178</definedName>
    <definedName name="Personeelsleden_met_medische_onderzoeken_toezichten_en_risicos">'RAPPORT PREVIEW'!$A$99</definedName>
    <definedName name="Personeelsleden_met_of_zonder_eretekens">'RAPPORT PREVIEW'!$A$20</definedName>
    <definedName name="Personeelsleden_ter_beschikking_gesteld_in_het_kader_van_de_Corona_pandemie">'RAPPORT PREVIEW'!#REF!</definedName>
    <definedName name="Personeelsleden_zonder_opleiding">'RAPPORT PREVIEW'!$A$220</definedName>
    <definedName name="Personeelslijst">'RAPPORT PREVIEW'!$A$21</definedName>
    <definedName name="Personen_die_niet_behoren_tot_het_personeelsaantal">'RAPPORT PREVIEW'!$A$52</definedName>
    <definedName name="Personen_zonder_registraties_aan_of_afwezigheden_per_dag">'RAPPORT PREVIEW'!#REF!</definedName>
    <definedName name="Plaats_en_tijdsonafhankelijk_werken">'RAPPORT PREVIEW'!$A$147</definedName>
    <definedName name="Prestatietoelagen_Historisch_overzicht_DVO_in_Excel">'RAPPORT PREVIEW'!#REF!</definedName>
    <definedName name="Proefperiodes_en_actuele_proefperiodes">'RAPPORT PREVIEW'!$A$198</definedName>
    <definedName name="PTOW_per_maand">'RAPPORT PREVIEW'!#REF!</definedName>
    <definedName name="PTOW_spreiding_over_weekdagen">'RAPPORT PREVIEW'!$A$150</definedName>
    <definedName name="Registratie_telewerkbare_functies">'RAPPORT PREVIEW'!#REF!</definedName>
    <definedName name="Risicocodes">'RAPPORT PREVIEW'!$A$102</definedName>
    <definedName name="Security_entiteit_en_supervisorgegevens">'RAPPORT PREVIEW'!$A$179</definedName>
    <definedName name="Security_Vlimpers">'RAPPORT PREVIEW'!$A$185</definedName>
    <definedName name="Selectieprocedures_en_vacatures">'RAPPORT PREVIEW'!$A$199</definedName>
    <definedName name="Sjabloon_voor_opmaken_of_aanpassen_arbeidsplaats">'RAPPORT PREVIEW'!$A$216</definedName>
    <definedName name="Specifieke_tellers">'RAPPORT PREVIEW'!$A$135</definedName>
    <definedName name="Statuutwijzigingen_en_bevorderingen">'RAPPORT PREVIEW'!$A$164</definedName>
    <definedName name="Te_laat_aangevraagde_en_goedgekeurde_afwezigheden">'RAPPORT PREVIEW'!$A$138</definedName>
    <definedName name="Telewerkdagen_per_dag_detail">'RAPPORT PREVIEW'!$A$152</definedName>
    <definedName name="Telewerkdagen_per_periode_overzicht_en_detail">'RAPPORT PREVIEW'!$A$153</definedName>
    <definedName name="Teller_verlof_deeltijdse_prestaties">'RAPPORT PREVIEW'!$A$140</definedName>
    <definedName name="Tijdelijk_contractuelen_met_verwachte_einddatum">'RAPPORT PREVIEW'!$A$170</definedName>
    <definedName name="Tijdelijk_gepensioneerden">'RAPPORT PREVIEW'!$A$171</definedName>
    <definedName name="Toekomstige_pensioneringen">'RAPPORT PREVIEW'!$A$228</definedName>
    <definedName name="Type_ziekteattest_en_verzendwijze">'RAPPORT PREVIEW'!$A$82</definedName>
    <definedName name="Uistroom">'RAPPORT PREVIEW'!#REF!</definedName>
    <definedName name="Uitbetalen_overuren">'RAPPORT PREVIEW'!$A$230</definedName>
    <definedName name="Uitstroom">'RAPPORT PREVIEW'!$A$172</definedName>
    <definedName name="Vervangers_en_vervangingen">'RAPPORT PREVIEW'!$A$141</definedName>
    <definedName name="Verwachte_einddatum_mandaten">'RAPPORT PREVIEW'!$A$174</definedName>
    <definedName name="VTO_participatie_en_duur">'RAPPORT PREVIEW'!$A$221</definedName>
    <definedName name="Wekelijkse_afwezigheid_per_dag">'RAPPORT PREVIEW'!$A$143</definedName>
    <definedName name="Werkregime_over_een_bepaalde_periode">'RAPPORT PREVIEW'!$A$144</definedName>
    <definedName name="Ziekteafwezigheid_per_dag">'RAPPORT PREVIEW'!#REF!</definedName>
    <definedName name="Ziekteafwezigheid_per_maand">'RAPPORT PREVIEW'!#REF!</definedName>
    <definedName name="Ziekteafwezigheid_totaal_Historisch_overzicht_DVO_in_Excel">'RAPPORT PREVIEW'!#REF!</definedName>
    <definedName name="Ziekteafwezigheidspercentage_naar_demografie">'RAPPORT PREVIEW'!#REF!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8" i="2" l="1"/>
  <c r="B55" i="2"/>
  <c r="B29" i="2"/>
  <c r="B17" i="2"/>
  <c r="B123" i="2"/>
  <c r="B89" i="2"/>
  <c r="B121" i="2"/>
  <c r="B115" i="2"/>
  <c r="B111" i="2"/>
  <c r="B106" i="2"/>
  <c r="B104" i="2"/>
  <c r="B100" i="2"/>
  <c r="B96" i="2"/>
  <c r="B70" i="2"/>
  <c r="B58" i="2"/>
  <c r="B47" i="2"/>
  <c r="B38" i="2"/>
  <c r="B3" i="2"/>
  <c r="B125" i="2" l="1"/>
</calcChain>
</file>

<file path=xl/sharedStrings.xml><?xml version="1.0" encoding="utf-8"?>
<sst xmlns="http://schemas.openxmlformats.org/spreadsheetml/2006/main" count="6170" uniqueCount="1784">
  <si>
    <t xml:space="preserve">LOCATIE </t>
  </si>
  <si>
    <t>AANTAL RAPPORTEN</t>
  </si>
  <si>
    <t>Aanpassing 'Expeditie Talent'</t>
  </si>
  <si>
    <t>SUBMAP/ TITEL COGNOS RAPPORT</t>
  </si>
  <si>
    <t>OMSCHRIJVING RAPPORT - FUNCTIONEEL GEDEELTE</t>
  </si>
  <si>
    <t>Teaminhoud &gt; Vlimpersrapportering &gt; Vlimpers rapportenshop</t>
  </si>
  <si>
    <t>01. Algemene personeelsinformatie</t>
  </si>
  <si>
    <t>Ambtenaren zonder datum eedaflegging</t>
  </si>
  <si>
    <t>Deze lijst toont enkel de ambtenaren waarvoor geen datum van eedaflegging in Vlimpers is ingevuld.</t>
  </si>
  <si>
    <t>Anciënniteiten</t>
  </si>
  <si>
    <t xml:space="preserve">Dit opvolgingsrapport bestaat uit twee delen: 
1) Een rapport waarbij u voor de gekozen entiteit of voor het gekozen personeelsleden een overzicht bekomt van de volgende anciënniteiten voor het gekozen tijdstip: 
 - geldelijke anciënniteit;
 - dienstanciënniteit;
 - niveauanciënniteit; 
 - graadanciënniteit;
 - schaalanciënniteit. 
U kan voor dit rapport ook een datum in het verleden selecteren. 
2) Een rapport met het recht van ziektekapitaal op basis van de functionele anciënniteiten voor de personeelsleden van Business Unit 2 (Enkel VDAB). Het rapport bevat 3 deelrapporten, nl.: het startkapitaal, de berekening van de functionele anciënniteit en het recht van het ziektekapitaal voor de genoemde personeelsleden. 
OPMERKING: Personeelsleden die in Vlimpers zijn ingevoerd met de filter "Niet-werknemer" worden NIET opgenomen in het rapport. De (vervangende) huisbewaarders die in Vlimpers zijn ingevoerd als werknemer krijgen geen niveau toegewezen en zullen in deze rapportlijst voorkomen zonder niveau A, B, C of D. </t>
  </si>
  <si>
    <t>Cumulatierapport uitgebreid met details validatiestroom</t>
  </si>
  <si>
    <t>Deze lijst toont de personeelsleden die een cumulatie van beroepsactiviteiten hebben/hadden en de validatiestroom per aanvraag.</t>
  </si>
  <si>
    <t>Leeftijdpiramide</t>
  </si>
  <si>
    <t>Dit rapport wordt uitgevoerd in PDF formaat en toont de leeftijdspiramide volgens geslacht op de gekozen rapportdatum</t>
  </si>
  <si>
    <t>Loopbaanverlenging</t>
  </si>
  <si>
    <t>Dit rapport toont personeelsleden die op de gekozen datum de aangeduide leeftijd of hoger bereikt hebben en toch nog actief zijn</t>
  </si>
  <si>
    <t>Niveau's in beeld</t>
  </si>
  <si>
    <t>Dit rapport wordt uitgevoerd in PDF formaat en toont een grafisch overzicht volgens niveau en geslacht op de gekozen rapportdatum.</t>
  </si>
  <si>
    <t>Opvolging personeelsleden geworven als sociale maribel</t>
  </si>
  <si>
    <t>Dit rapport gaat over alle personeelsleden die  als sociale maribel aan de slag waren binnen de gekozen periode. Het bevat 2 tabbladen.
Op tabblad 1 worden een aantal relevante zaken opgesomd per sociale maribel (werkrooster, afwezigheidsrooster,..)
Ter info: De afwezigheden (zowel voltijds als deeltijds) met invloed op de berekening van het afwezigheidsrooster zijn: alle vormen van  politieke verlof, verlof voor opdracht, detachering, loopbaanonderbreking, zorgkrediet, deeltijdse prestaties, onbetaald verlof, arbeidsongeval na consolisdatie, gestandardiseerd gunstverlof (maanden), prohylaxie, prestaties militair reservekader, syndicaal verlof en conventionele schorsing.
Op tabblad 2 worden enkel de organisaties opgehaald met "sociale maribel bevoegdheid". Hiervan worden per laagste niveau ALLE (in de gekozen periode) actieve personeelsleden weergegeven met inbegrip dus van de personeelsleden geworven als sociale maribel.</t>
  </si>
  <si>
    <t>Overzichtsrapport diversiteit</t>
  </si>
  <si>
    <t>Dit rapport toont het aantal en het percentage van de personeelsleden met een arbeidshandicap/chronische ziekte, ervaren werknemers (&gt;55 jaar), kortgeschoolden (niveau D), en het percentage vrouwen in top- en middenmanagement. Enkel de personeelsleden die behoren tot de definitie van het personeelsaantal worden meegerekend. Meer informatie vindt u hier: https://www.vlaanderen.be/bedrijfsinformatie-vlaamse-overheid/definities/personeelsaantal
Er zijn 2 tabbladen:  
- Het eerste tabblad toont de totalen voor de entiteit.  
- Het tweede tabblad toont de uitsplitsing volgens geslacht, leeftijd, statuut en niveau. 
Standaard worden (vervangende) huisbewaarders in Vlimpers geregistreerd als werknemer. De (vervangende) huisbewaarders die in Vlimpers geregistreerd worden als niet werknemer, hebben geen niveau.</t>
  </si>
  <si>
    <t>Personeelsleden met cumulatie van beroepsactiviteiten</t>
  </si>
  <si>
    <t xml:space="preserve">Deze lijst toont de personeelsleden die een cumulatie van beroepsactiviteiten hebben/hadden. </t>
  </si>
  <si>
    <t>Personeelsleden met een voordeel van alle aard (smartphone, telefonie- of data-abonnement)</t>
  </si>
  <si>
    <t xml:space="preserve">Dit rapport bevat 1 tabblad ‘Gebruik op persoonsniveau’, met een gedetailleerd overzicht van alle personeelsleden die een bedrijfssmartphone, mobiele data, mobiele data ander toestel en/of vast internet gebruiken.
Het rapport toont voor de gekozen periode alle verklaringen van middelen en het gebruik ervan zoals getoond in het scherm 'Smartphone en internet' in Vlimpers. Vlaanderen intern - Voordeel van alle aard: smartphone, telefonie- of data-abonnement
Voor meer informatie over de registratie van voordelen van alle aard in Vlimpers, zie: </t>
  </si>
  <si>
    <t>Personeelsleden met hun kinderen</t>
  </si>
  <si>
    <t>Dit rapport toont de gegevens (naam en leeftijd) over de kinderen van de personeelsleden (exclusief buitenlandspersoneel).</t>
  </si>
  <si>
    <t>Personeelsleden met of zonder eretekens</t>
  </si>
  <si>
    <t>Deze rapportlijst geeft u een overzicht van de statutaire personeelsleden met of zonder eretekens.</t>
  </si>
  <si>
    <t>X</t>
  </si>
  <si>
    <t>Personeelslijst</t>
  </si>
  <si>
    <r>
      <t xml:space="preserve">Via dit rapport kan u enerzijds een overzicht raadplegen van de contact- (werk en privé) en functiegegevens. 
Het VTE dat in de lijst wordt getoond is het rooster VTE verminderd met eventuele onbetaalde langdurige afwezigheden. 
Voor de HR status = ‘Inactief” (zoals uitdiensten en de contractuele arbeidsrelatie uit dienst bij statutairen) is de kolom “VTE" leeg omdat deze kolom niet meer van toepassing is voor uitdiensten. Het is dus aan te raden dat men steeds kijkt naar de kolom ‘Actueel VTE” (zie kolomnaam in het groen). 
De kolom “VTE met deeltijdse ziekte” is de hier voorgaande  VTE na aftrek van de deeltijdse ziekte bij contractuelen. 
Anderzijds is het ook mogelijk om enkel een lijst van e-mailadressen van de ACTIEVE personeelsleden op te vragen voor uw entiteit en/of afdeling. 
</t>
    </r>
    <r>
      <rPr>
        <b/>
        <u/>
        <sz val="11"/>
        <rFont val="Calibri"/>
        <family val="2"/>
        <scheme val="minor"/>
      </rPr>
      <t xml:space="preserve">LET OP:  </t>
    </r>
    <r>
      <rPr>
        <sz val="11"/>
        <rFont val="Calibri"/>
        <family val="2"/>
        <scheme val="minor"/>
      </rPr>
      <t xml:space="preserve">
- Het rapport "Personeelslijst" is NIET opgemaakt volgens de definitie van het personeelsaantal, m.a.w. er worden GEEN groepen uitgesloten. Voor de rapportering i.k.v. de personeelsbesparingen 'aantal koppen' mag enkel gebruik gemaakt worden van het rapport "Personeelsaantal" en NIET deze personeelslijst! 
- Zowel de externe personeelsleden als de (vervangende) huisbewaarders die in Vlimpers zijn ingevoerd als werknemer krijgen geen niveau toegewezen en zullen in deze rapportlijst voorkomen zonder niveau A, B, C of D. 
</t>
    </r>
  </si>
  <si>
    <t>02. Personeelseffectieven</t>
  </si>
  <si>
    <t>Indicatoren personeelseffectief</t>
  </si>
  <si>
    <t xml:space="preserve">Dit rapport toont de indicatoren personeelsaantal, personeelsbeschikbaarheid, personeelsaanwezigheid en onbeschikbaarheid tot het niveau onder de afdeling en per personeelslid. 
Op het laatste tabblad wordt het aantal dagen getoond waarmee de personeelsbeschikbaarheid, -aanwezigheid en onbeschikbaarheid berekend zijn. 
- Het personeelsaantal wordt berekend op de einddatum van de geselecteerde periode. 
- Personeelsbeschikbaarheid, -aanwezigheid en onbeschikbaarheid worden berekend over de geselecteerde periode. 
Dit rapport berekent het personeelsaantal volgens de rapporteringsdefinitie "Personeelsaantal" van de VO. Hierbij worden een aantal personeelsleden NIET als personeelslid meegerekend en zij zitten dus NIET vervat in deze rapportering. Meer informatie omtrent deze definitie vindt u hier: https://www.vlaanderen.be/bedrijfsinformatie-vlaamse-overheid/definities/personeelsaantal
De (vervangende) huisbewaarders die in Vlimpers zijn ingevoerd als werknemer krijgen geen niveau toegewezen en zullen in deze rapportlijst voorkomen zonder niveau A, B, C of D. </t>
  </si>
  <si>
    <t>Personeelsaantal</t>
  </si>
  <si>
    <t>Dit rapport bevat een gedetailleerd overzicht van de personeelsleden die vallen onder de rapporteringsdefinitie "Personeelsaantal" van de Vlaamse overheid. Meer informatie over deze rapporteringsdefinitie vind je terug op de webpagina https://overheid.vlaanderen.be/definities-personeelseffectieven#aantal 
Personeelsleden die NIET vallen onder de rapporteringsdefinitie "Personeelsaantal" worden dus NIET opgenomen in dit rapport. Het personeelsaantal wordt altijd berekend op een bepaalde datum.
Dit rapport bevat 2 tabbladen: 
1) Tabblad 1 geeft het personeelsaantal weer voor de entiteit. Daarnaast geeft het een overzicht weer van de aantallen tot op niveau 5 van de organisatie op de geselecteerde datum. Er wordt een uitsplitsing gemaakt volgens geslacht, leeftijdscategorie, statuut en niveau. De leeftijd wordt berekend op de respectievelijk gekozen datum.
2) Tabblad 2 geeft een gedetailleerd overzicht van de personeelsleden die vallen onder de rapporteringsdefinitie "Personeelsaantal" op de opgegeven datum.</t>
  </si>
  <si>
    <t>Personeelsaantal besparingen</t>
  </si>
  <si>
    <t>Dit rapport kan gebruikt worden voor de opvolging van de besparingsronde 2020-2024. Het geeft aan hoeveel en welke personeelsleden in scope zitten van de personeelsbesparingen.
Het rapport bestaat uit:
- Een overzichtstabblad met het totale personeelsaantal van de entiteit, het personeelsaantal in scope voor de besparingen en het personeelsaantal van de entiteitsspecifieke personeelsgroepen en detacheringen buiten scope van de besparingen. Ook het aantal personeelsleden dat in de naverwerking (opmaak van stand van zaken op 30 juni en 31 december) mogelijk kan uitgesloten worden als instromers met handicap of chronische ziekte wordt vermeld.
- Een tabblad met de namenlijst van het totale personeelsaantal van de entiteit volgens de  rapporteringsdefinitie van de Vlaamse Overheid. Meer informatie over deze rapporteringsdefinitie vind je terug op de webpagina  https://www.vlaanderen.be/bedrijfsinformatie-vlaamse-overheid/definities/personeelsaantal
- Een tabblad met de namenlijst van de personeelsleden in scope voor de besparingen.
- Een tabblad met de namenlijst van de personeelsgroepen buiten scope, namelijk de personeelsgroepen van bepaalde entiteiten die buiten scope werden geplaatst en de (teruggekeerde) detacheringen, volgens de definitie die gehanteerd wordt in de context van deze besparingsronde.
Tijdens de halfjaarlijkse opvolging op 30 juni en 31 december worden deze cijfers gebruikt om een stand van zaken op te maken. Tijdens dit proces worden op de vermelde personeelsaantallen nog uitsluitingen volgens een gevalideerde set rekenregels verrekend, alsook dubbeltellingen.</t>
  </si>
  <si>
    <t>Personeelsaanwezigheid</t>
  </si>
  <si>
    <t xml:space="preserve">De personeelsaanwezigheid wordt altijd berekend over een periode en in dit rapport wordt het berekend over een volledig jaar. 
De personeelsaanwezigheid geeft weer hoeveel werkelijke prestaties de personeelsleden van een entiteit leverden gedurende een periode. 
Bij de personeelsaanwezigheid wordt vertrokken van de personeelsbeschikbaarheid en wordt daarvan bijkomend bepaalde  afwezigheden in 
mindering gebracht. Het totaal aantal dagen aanwezigheid wordt over het volledige jaar geteld en vervolgens delen we dit door het theoretisch  
aantal beschikbare dagen voor het volledige gekozen jaar voor één VTE.  
Nuttige informatie vindt u hier: https://www.vlaanderen.be/bedrijfsinformatie-vlaamse-overheid/definities/personeelsaanwezigheid 
Dit rapport is niet geschikt is om uitgevoerd te worden op het huidige jaar omdat alle afwezigheden nog niet zijn aangevraagd en/of 
goedgekeurd. Om de personeelsaanwezigheid te kennen van het huidige jaar, verwijzen wij u graag naar het rapport 
"Personeelsaanwezigheid per maand". 
Dit rapport bevat 3 tabbladen. Op het eerste tabblad vindt u een overzicht van de aanwezigheid van uw entiteit   
over het volledige gekozen jaar en op het tweede tabblad vindt u het detail per personeelslid dat is meegenomen voor de berekening. 
Het derde tabblad geeft u informatie omtrent welke aan-/afwezigheden er worden meegeteld bij de berekening van de personeelsaanwezigheid. </t>
  </si>
  <si>
    <t>Personeelsaanwezigheid per kwartaal</t>
  </si>
  <si>
    <t>Personeelsaanwezigheid per maand per personeelslid</t>
  </si>
  <si>
    <t xml:space="preserve">De personeelsaanwezigheid wordt altijd berekend over een periode en in dit rapport gebeurt de berekening per maand en dit 
voor alle maanden van het gekozen jaar. Vervolgens delen we dit getal door het theoretisch aantal beschikbare dagen voor één VTE voor 
die bepaalde maand. 
Omdat er in de toekomstige maand(en) ook nog afwezigheden zullen zijn die nog niet zijn ingediend of goedgekeurd, is de 
personeelsaanwezigheid van de toekomstige maand(en) dus nog niet volledig. 
Dit rapport bevat 3 tabbladen. Op het eerste tabblad vindt u een overzicht van de aanwezigheid van uw entiteit per maand 
en dit voor alle maanden van het gekozen jaar. Op het tweede tabblad vindt u een overzicht van de getelde personeelsleden. 
Nuttige informatie vindt u hier: https://overheid.vlaanderen.be/definities-personeelseffectieven#aanwezigheid 
Het derde tabblad geeft u informatie omtrent welke aan-/afwezigheden er worden meegeteld bij de berekening van de personeelsaanwezigheid. </t>
  </si>
  <si>
    <t>Personeelsbeschikbaarheid</t>
  </si>
  <si>
    <t xml:space="preserve">De personeelsbeschikbaarheid wordt altijd berekend over een periode en in dit rapport wordt het berekend over een volledig jaar. 
Het totaal aantal dagen beschikbaarheid wordt over het volledige jaar geteld en vervolgens delen we dit door het theoretisch  
aantal beschikbare dagen voor één VTE.  
De beschikbaarheid = de aan-/afwezigheden verminderd met de onbeschikbaarheden. 
Nuttige informatie vindt u hier: https://www.vlaanderen.be/bedrijfsinformatie-vlaamse-overheid/definities/personeelsbeschikbaarheid
Dit rapport is niet geschikt om uitgevoerd te worden op het huidige jaar omdat alle afwezigheden nog niet zijn aangevraagd 
en/of goedgekeurd. Om de personeelsbeschikbaarheid te kennen van het huidige jaar, verwijzen wij u graag naar 
het rapport "Personeelsbeschikbaarheid per maand per personeelslid". 
Dit rapport bevat 3 tabbladen. Op het eerste tabblad vindt u een overzicht van de beschikbaarheid van uw entiteit over het volledige  
gekozen jaar en op het tweede tabblad vindt u het detail per personeelslid dat is meegenomen voor de berekening. 
Het derde tabblad geeft u informatie omtrent welke aan-/afwezigheden er worden meegeteld bij de berekening van de personeelsaanwezigheid. </t>
  </si>
  <si>
    <t>Personeelsbeschikbaarheid en - aanwezigheid met kostenplaats</t>
  </si>
  <si>
    <t xml:space="preserve">Dit rapport geeft de kostenplaatsgegevens weer voor de personeelsleden die op de geselecteerde datum ('Toestand op') actief zijn, 
met hun beschikbaarheid/aanwezigheid van de geselecteerde maand. We raden aan om de laatste datum van de maand te selecteren. 
Dit rapport berekent het personeelsaantal volgens de rapporteringsdefinitie "Personeelsaantal" van de VO. Hierbij worden een aantal personeelsleden NIET als personeelslid meegerekend en zij zitten dus NIET vervat in deze rapportering. Meer informatie omtrent deze definitie vindt u hier: https://www.vlaanderen.be/bedrijfsinformatie-vlaamse-overheid/definities/personeelsaantal De externe werknemers en huisbewaarders die in Vlimpers zijn ingevoerd als werknemer krijgen geen niveau toegewezen en zullen in deze rapportlijst voorkomen zonder niveau A, B, C of D. </t>
  </si>
  <si>
    <t>Personeelsbeschikbaarheid per kwartaal</t>
  </si>
  <si>
    <t xml:space="preserve">De personeelsbeschikbaarheid wordt altijd berekend over een periode en in dit rapport wordt het berekend over een volledig jaar. 
Het totaal aantal dagen beschikbaarheid wordt over het volledige jaar geteld en vervolgens delen we dit door het theoretisch  
aantal beschikbare dagen voor één VTE.  
De beschikbaarheid = de aan-/afwezigheden verminderd met de onbeschikbaarheden. 
Nuttige informatie vindt u hier: https://www.vlaanderen.be/bedrijfsinformatie-vlaamse-overheid/definities/personeelsbeschikbaarheid 
Dit rapport is niet geschikt om uitgevoerd te worden op het huidige jaar omdat alle afwezigheden nog niet zijn aangevraagd 
en/of goedgekeurd. Om de personeelsbeschikbaarheid te kennen van het huidige jaar, verwijzen wij u graag naar 
het rapport "Personeelsbeschikbaarheid per maand per personeelslid". 
Dit rapport bevat 3 tabbladen. Op het eerste tabblad vindt u een overzicht van de beschikbaarheid van uw entiteit over het volledige  
gekozen jaar en op het tweede tabblad vindt u het detail per personeelslid dat is meegenomen voor de berekening. 
Het derde tabblad geeft u informatie omtrent welke aan-/afwezigheden er worden meegeteld bij de berekening van de personeelsaanwezigheid. </t>
  </si>
  <si>
    <t>Personeelsbeschikbaarheid per maand per personeelslid</t>
  </si>
  <si>
    <t xml:space="preserve">De personeelsbeschikbaarheid wordt altijd berekend over een periode en in dit rapport gebeurt de berekening per maand en dit 
voor alle maanden van het gekozen jaar. Vervolgens delen we dit door het theoretisch aantal beschikbare dagen voor één VTE voor 
die bepaalde maand. 
Omdat er in de toekomstige maand(en) ook nog afwezigheden zullen zijn die nog niet zijn ingediend/goedgekeurd, is de 
personeelsbeschikbaarheid van de toekomstige maand(en) dus nog niet volledig. 
Dit rapport bevat 3 tabbladen. Op het eerste tabblad vindt u een overzicht van de beschikbaarheid van uw entiteit over het volledige 
gekozen jaar en op het tweede tabblad vindt u een overzicht van de getelde personeelsleden. 
Nuttige informatie vindt u hier: https://www.vlaanderen.be/bedrijfsinformatie-vlaamse-overheid/definities/personeelsbeschikbaarheid 
Het derde tabblad geeft u informatie omtrent welke aan-/afwezigheden er worden meegeteld bij de berekening van de 
personeelsbeschikbaarheid. </t>
  </si>
  <si>
    <t>Personen die niet behoren tot het personeelsaantal</t>
  </si>
  <si>
    <t>Dit rapport bevat een gedetailleerd overzicht van de personen die NIET vallen onder de rapporteringsdefinitie 'Personeelsaantal' van de Vlaamse overheid.
Meer informatie over deze rapporteringsdefinitie vindt u terug op de webpagina https://www.vlaanderen.be/bedrijfsinformatie-vlaamse-overheid/definities/personeelsaantal
Personen die niet geregistreerd zijn in Vlimpers worden NIET opgenomen in dit rapport.
Dit rapport bevat 2 tabbladen: 
1) Tabblad 1 geeft een overzicht weer van de aantallen per afdeling op de geselecteerde datum. Bijkomend wordt er een uitsplitsing gemaakt volgens geslacht en leeftijdscategorie. De leeftijd wordt berekend op de respectievelijk gekozen datum.
2) Tabblad 2 geeft een gedetailleerd overzicht van de personen die NIET vallen onder de rapporteringsdefinitie 'Personeelsaantal' op de opgegeven datum.</t>
  </si>
  <si>
    <t>03. Welzijn</t>
  </si>
  <si>
    <t>3.1 Ziekte</t>
  </si>
  <si>
    <t>Bradford factor en verzuimindex</t>
  </si>
  <si>
    <t xml:space="preserve">Wat is de Bradford factor en waarvoor wordt deze gebruikt? 
De Bradford factor start vanuit de vaststelling dat het kostelijker is voor een organisatie wanneer een medewerker zich meerdere korte periodes ziek meldt, ten opzichte van minder frequente maar langere periodes. Korte, ongeplande ziekteperiodes zijn immers vaak moeilijker op te vangen voor een team of organisatie. Naast het meten van het totaal aantal ziektedagen per medewerker, geeft de Bradford factor dus zicht op de impact van het ziekteverzuim. 
Deze lijst toont een overzicht van personeelsleden en hun Bradford factor en verzuimindex op basis van de voltijdse ziekteafwezigheden tijdens het afgelopen jaar. 
De Bradford factor en verzuimindex houden rekening met het aantal kalenderdagen voltijdse ziekte en het aantal afzonderlijke ziekteperiodes tijdens de periode vandaag - 1 jaar tot en met vandaag. 
De verzuimindex houdt ook rekening met het gemiddelde (kalenderdagen/periodes).   
- De Bradford factor = aantal periodes x aantal periodes x aantal kalenderdagen. 
- De verzuimindex: bij een gemiddelde lager dan 14 dagen, de Bradford factor, bij een gemiddelde vanaf 14 dagen, aantal periodes x aantal kalenderdagen. </t>
  </si>
  <si>
    <t>Controleonderzoeken ziekte tijdens periode</t>
  </si>
  <si>
    <t xml:space="preserve">Het rapport geeft alle ziektecontroles weer die gedaan werden binnen een gekozen periode en voor de gekozen entiteit.  
Voor elke controle wordt meegegeven wie deze heeft aangevraagd (initiatiefnemer), over welk soort controle het ging en welke de resultaten waren. </t>
  </si>
  <si>
    <t>Indicatoren ziekte</t>
  </si>
  <si>
    <t>Dit rapport geeft een overzicht van de indicatoren ziekte tijdens de geselecteerde periode voor de entiteit, afdelingen en teams op niveau 5 opgedeeld volgens geslacht, leeftijd, statuut, niveau, maand en personeelslid. 
De Vlaamse Overheid beschrijft ziekte aan de hand van 3 indicatoren: 
- het ziekteafwezigheidspercentage (het aandeel van de  beschikbare of te werken dagen dat verloren gaat door ziekte) 
- de meldingsfrequentie (het aantal meldingen per voltijds equivalent - verband met motivatie) 
- de gemiddelde ziekteduur (gemiddeld aantal kalenderdagen per ziekteperiode - een goede indicator van het globale welzijnsbeleid). 
Hoe de 3 indicatoren berekend worden kunt u vinden op  https://www.vlaanderen.be/bedrijfsinformatie-vlaamse-overheid/definities/ziekteafwezigheid</t>
  </si>
  <si>
    <t>Langdurig afwezig wegens ziekte, arbeidsongeval of beroepsziekte</t>
  </si>
  <si>
    <t>Het rapport bevat de huidige afwezigheidsperiodes wegens ziekte, arbeidsongeval en/of beroepsziekte. Een periode van meerdere opeenvolgende attesten wordt beschouwd als 1 periode. Wanneer 2 attesten niet bij elkaar aansluiten, maar gescheiden worden door ten minste één kalenderdag, wordt dit beschouwd als de start van een nieuwe periode.</t>
  </si>
  <si>
    <t>Minstens 9 maanden ononderbroken arbeidsongeschiktheid</t>
  </si>
  <si>
    <t>De nieuwe statutaire PL (gezagsfuncties) kunnen na 9 maanden ononderbroken arbeidsongeschiktheid doorverwezen worden naar de pensioencommissie. Bij contractuele PL kan de procedure medische overmacht opgestart worden.</t>
  </si>
  <si>
    <t>Opvolging ziektetellers</t>
  </si>
  <si>
    <t>Dit rapport toont op twee tabbladen de personeelsleden met minder dan 100 dagen restwaarde op de ziekteteller: 
1) 666 werkdagen ziekte tijdens de loopbaan. 
2) 365 kalenderdagen voltijdse ziekte vanaf de leeftijd waarop het vervroegd pensioen kan aangevraagd worden. 
Naast de teller toont het rapport op deze tabbladen de eventuele status van hun dossier pensioencommissie en hun huidige afwezigheid.  
Het vierde tabblad bevat de ziektetellers van alle personeelsleden.</t>
  </si>
  <si>
    <t>Overzicht ziekteperiodes</t>
  </si>
  <si>
    <t xml:space="preserve">Dit rapport berekent het personeelsaantal volgens de rapporteringsdefinitie "Personeelsaantal" van de VO. Hierbij worden een aantal personeelsleden NIET als personeelslid meegerekend en zij zitten dus NIET vervat in deze rapportering. Meer informatie omtrent deze definitie vindt u hier: https://www.vlaanderen.be/bedrijfsinformatie-vlaamse-overheid/definities/personeelsaantal
De externe werknemers en  huisbewaarders die in Vlimpers zijn ingevoerd als werknemer krijgen geen niveau toegewezen en zullen in deze rapportlijst voorkomen zonder niveau A, B, C of D. 
Dit rapport toont een overzicht van de voltijdse en de deeltijdse ziekteperiodes en dit per type duur voor de personeelsleden van de geselecteerde entiteit.  
Het eerste tabblad toont het overzicht van alle ziekteperiodes en het aantal kalenderdagen tijdens de geselecteerde periode. 
Het tweede tabblad toont het overzicht van het aantal kalenderdagen tijdens de geselecteerde periode (per personeelslid en per type duur). 
De mogelijke duurtypes zijn: ééndagsafwezigheid (1 kalenderdag), korte afwezigheid (2 tot en met 30 kalenderdagen) en langdurige afwezigheid (meer dan 30 kalenderdagen). </t>
  </si>
  <si>
    <t>Type ziekteattest en verzendwijze</t>
  </si>
  <si>
    <t>De tabel toont per maand het aantal attesten wegens ziekte, arbeidsongeval en beroepsziekte volgens het type attest. Deze tabel is gebaseerd op door het medisch controleorgaan aangeleverde informatie. 
De tabel bevat gegevens over het afgelopen jaar en toont 5 mogelijke types:  
1. Webformulier: een attest ingevoerd via het webformulier
2. VO attest dokter: een door een arts ingevuld standaard VO ziekteattest
3. VO attest personeelslid: een door het personeelslid ingevuld standaard VO ziekteattest
4. geen VO attest: een ander attest dan het standaard VO ziekteattest
5. Geen/onbekend: er is geen attestinformatie beschikbaar in vlimpers</t>
  </si>
  <si>
    <t>3.2 Arbeidsongevallen</t>
  </si>
  <si>
    <t>Aantal jobstudenten</t>
  </si>
  <si>
    <t>Het rapport bestaat uit slechts 1 kolom en geeft het aantal jobstudenten weer in het geselecteerde jaar. Geen promptpagina. Dit rapport wordt jaarlijks gebruikt door de GDPB voor het invullen van het jaarverslag FOD WASO (§2 - Statistische gegevens).</t>
  </si>
  <si>
    <t>Aantal personeelsleden ministeries (unieke emplids) voor jaarverslag FAO</t>
  </si>
  <si>
    <t>Met dit rapport kan men voor een gewenste datum zien hoeveel personeelsleden er voor de 13 ministeries werkten (verdeling/entiteiten en een totaal).
Het wordt 1x per jaar gebruikt voor het jaarverslag Fonds van Arbeidsongevallen (FAO). In dit jaarverslag moet men voor elk arbeidsongeval aangeven hoeveel personeelsleden er op de laatste kalenderdag van de maand, waarin het ongeval is gebeurd, in dienst waren.</t>
  </si>
  <si>
    <t>FAO_jaarverslag</t>
  </si>
  <si>
    <t>Dit rapport is nodig voor het Jaarverslag Fonds van Arbeidsongevallen (FAO). Dit rapport is op maat gemaakt voor de opmaak van JAV FAO. Dit bestand vormt de basis voor de opmaak van het jaarverslag van de GDPB.</t>
  </si>
  <si>
    <t>Gepresteerde uren</t>
  </si>
  <si>
    <t>Promptpagina met selectie op periode. Het rapport geeft een kruistabel van het aantal dagen (in dagVTE) en het aantal gepresteerde uren per Beleidsdomein en entiteit. Met dit rapport kan men voor een gewenste periode de gepresteerde uren per entiteit oproepen. Jaarverslag FOD WASO – Rapport dient voor de berekening van de statistische gegevens (§2) van onze aangifte.</t>
  </si>
  <si>
    <t>Gepresteerde uren entiteit</t>
  </si>
  <si>
    <t>Promptpagina met selectie op entiteit en jaar. Het rapport geeft een overzichtslijst per werknemer in dienst tijdens het gekozen jaar en binnen de gekozen entiteit met zijn/haar dagen beschikbaarheid (bruto VTE), dagen aanwezigheid (netto VTE) en gepresteerde uren (netto).</t>
  </si>
  <si>
    <t>Gepresteerde uren jobstudenten</t>
  </si>
  <si>
    <t>Met dit rapport kan men voor een gewenste periode de gepresteerde uren voor de jobstudenten oproepen.
Jaarverslag FOD WASO – Rapport dient voor de berekening van de statistische gegevens (§2) van de aangifte.</t>
  </si>
  <si>
    <t>Overzicht arbeidsongevallen per jaar</t>
  </si>
  <si>
    <t>Met dit rapport kan men voor een gewenste periode het aantal arbeidsongevallen per beleidsdomein/entiteit/afdeling oproepen. 
a. Jaarverslag FOD WASO – Rapport dient voor de berekening van de statistische gegevens (§2) van onze aangifte. 
b. Maandverslag voor onze entiteiten – Rapport dient om de arbeidsongevallen op te nemen in het maandverslag. 
c. Ongevallensteekkaarten GDPB – Wettelijk dienen we de ongevallen van gepaste maatregelen te voorzien. Dit doen we door met dit rapport alle 2 weken een” steekkaart” op te maken.
d. Dienstverlening/ongevalsonderzoek voor de entiteiten. Voor sommige entiteiten dienen we een overzicht op te maken voor het EOC.</t>
  </si>
  <si>
    <t>Overzicht arbeidsongevallen per jaar (jobstudenten)</t>
  </si>
  <si>
    <t xml:space="preserve">Met dit rapport kan men voor een gewenste periode het aantal arbeidsongevallen bij de jobstudenten opvragen.
Jaarverslag FOD WASO – Rapport dient voor de berekening van de statistische gegevens (§2) van de aangifte. </t>
  </si>
  <si>
    <t>3.3 Arbeidsgeneeskunde</t>
  </si>
  <si>
    <t>Aantal personeelsleden per gebouw en afdeling</t>
  </si>
  <si>
    <t>Dit rapport wordt meerdere keren per jaar gebruikt voor de dagelijkse werking van de preventiedienst. Het geeft een duidelijk overzicht van het aantal personeelsleden en welke entiteiten zich in een gebouw bevinden.</t>
  </si>
  <si>
    <t>Aantal personeelsleden per risico (Taken medisch toezicht)</t>
  </si>
  <si>
    <t>Geeft het aantal personeelsleden weer per risico (taken medisch toezicht) zodat men prioriteiten en maatregelen kan treffen om de arbeidsveiligheid te verzekeren en te verbeteren.</t>
  </si>
  <si>
    <t>Aantal personeelsleden per risicoklasse</t>
  </si>
  <si>
    <t>Dit rapport toont: 
 - Het aantal personeelsleden per risicoklasse (per entiteit).
 - Personeelsleden zonder medisch toezicht of zonder risicocode.
 - Het aantal vestigingen met actieve personeelsleden (per entiteit).</t>
  </si>
  <si>
    <t>Medisch toezicht</t>
  </si>
  <si>
    <t>Dit rapport heeft een overzicht personeelsleden, hun taken medisch toezicht, risicocodes en hun laatste periodiek medisch toezicht.</t>
  </si>
  <si>
    <t>Personeel met huidige risico's en taken medisch toezicht</t>
  </si>
  <si>
    <t>Promptpagina met selectie op 1 of meerdere entiteiten. Met dit rapport kan men een overzicht oproepen van het personeel binnen een bepaalde entiteit en zijn huidige risico’s en medisch toezicht. Gebruik bij risicoanalyses en bij aanpassingen naar aanleiding hiervan.</t>
  </si>
  <si>
    <t>Personeelsleden met medische onderzoeken, toezichten en risico's</t>
  </si>
  <si>
    <t>Dit rapport geeft een overzicht van alle personeelsleden met hun medische onderzoeken, toezichten en risico's.</t>
  </si>
  <si>
    <t>Risicocodes</t>
  </si>
  <si>
    <t>Dit rapport bevat de werknemers en hun risicocodes op de gekozen rapportdatum.</t>
  </si>
  <si>
    <t>3.4 Re-integratie</t>
  </si>
  <si>
    <t>Overzichtsrapport Re-integratie</t>
  </si>
  <si>
    <t>Dit rapport bevat een  overzicht van het aantal (in)formele re-integratietrajecten, met uitsplitsing per demografie, per duurtijd en inhoudelijke elementen. Dit steeds op geaggregeerd jaarniveau voor een entiteit.</t>
  </si>
  <si>
    <t>04. Aan en afwezigheden</t>
  </si>
  <si>
    <t>4.1 Aan- en afwezigheden</t>
  </si>
  <si>
    <t>Atomaire aan- en afwezigheden</t>
  </si>
  <si>
    <t xml:space="preserve">Deze rapportgegevens zijn NIET gebaseerd op de afwezigheidsperiodes, maar WEL op de afwezigheden per werkdag (= de atomaire afwezigheden). 
De atomaire afwezigheden zijn de GOEDGEKEURDE afwezigheiden. 
WEETJE: De maaltijdscheques zijn gebaseerd op de atomaire aan-/afwezigheden. 
In welke gegevens bent u geïnteresseerd i.v.m. de atomaire afwezigheden?  
ELK van deze rapporten toont u: 
1) een overzicht van het totaal van de werkdagen of van de gekozen afwezigheden per maand per agentschap/afdeling. 
2) een overzicht van het totaal van de werkdagen of van de gekozen afwezigheden per maand per personeelslid per agentschap/afdeling. </t>
  </si>
  <si>
    <t>Jaarlijkse verloftellers</t>
  </si>
  <si>
    <t xml:space="preserve">In welke gegevens ben je geïnteresseerd i.v.m. de verloftellers? Men kan kiezen tussen 4 soorten rapporten:
-Personeelsleden met hun verloftellers
-Personeelsleden met negatieve verloftellers
-Personeelsleden die 100 dagen en meer hebben opgebouwd
-Personeelsleden die nog verplicht zijn verlof op te nemen
Opmerking: Personen die ingevoerd zijn met de wervingsreden "Externe werknemer MVG" komen niet voor in deze rapporten.
De huisbewaarders die geregistreerd zijn in Vlimpers krijgen geen niveau toegewezen en zullen in deze rapportlijsten voorkomen zonder niveau A, B, C of D. 
 Nuttige informatie omtrent de jaarlijkse vakantie en feestdagen vindt u hier: https://overheid.vlaanderen.be/jaarlijkse-vakantie-en-feestdagen 
Een verklaring van de kolommen in de rapporten:
-Dagen overgedragen: Elk personeelslid kan jaarlijks 11 verlofdagen sparen en overdragen naar het volgende kalenderjaar of de volgende kalenderjaren. Dit gebeurt automatisch voor wie Vlimpers gebruikt. Deze overdracht is cumulatief, d.w.z. dat een personeelslid elk jaar opneiuw 11 werkdagen kan overdragen. Alle overgedragen vakantiedgen moet men voorafgaand aan het pensioen opnemen en kunnen nooit meer dan 150 vakantiedagen bedragen. Als men op pensioen gaat en men heeft nog vakantiedagen over, dan worden ze enkel uitbetaald als men deze door ziekte of ongeval niet voortijdig kon opnemen.
-Recht lopend jaar: Een voltijds werkend personeelslid heeft recht op 35 werkdagen jaarlijks verlof.  Dit verlof wordt pro rata berekend voor deeltijds werkende personeelsleden en personeelsleden die in de loop van het kalenderjaar in of uit dienst treden. Het recht lopend jaar wordt eventueel vermeerderd met een aantal extra dagen indien men ouder dan 55 jaar is.
 - Dagen aangepast: Het recht lopend jaar wordt pro rata berekend voor deeltijds werkende personeelsleden en personeelsleden die in de loop van het kalenderjaar in of uit dienst treden. Idem wanneer men bepaalde verloven of losse dagen opneemt.
- Gecorrigeerd recht lopend jaar: De som van "Recht lopend jaar" en "Dagen aangepast" wordt afgerond naar boven.
- Opname: Het aantal verlofdagen dat reeds is goedgekeurd in het huidige jaar.
- Rest lopend jaar: Dit is de som van het aantal dagen overgedragen van de voorbije jaren en wat er nog rest van het huidig jaar.
- Rest + overgedragen verlof: Dit is de som van de kolom "Dagen overgedragen" + "Rest lopend jaar".
- Onbetaalde verlofdagen: Bovenop het recht lopend jaar, kan men nog 20 extra dagen onbetaald verlof opnemen (losse dagen). In deze kolom wordt het aantal goedgekeurde dagen getoond.
- Maximale theoretische overdracht: Vanaf het moment dat je tijdens het jaar 0,5 dag van de 20 dagen onbetaald verlof als recht neemt, dan kan men dat jaar slechts 5 vakantiedagen overdragen naar het volgende jaar.  Het aantal dagen onbetaald verlof als recht dat men neemt maakt hierbij niet uit. Neemt men gestandaardiseerd gunstverlof met losse dagen?  Dan kan men dat jaar nog wel 11 vakantiedagen overdragen want dit verlof heeft geen impact op de overdracht van verlofdagen.
  Afwijken van de overdrachtsregel en meer dan 11 (of 5) vakantiedagen overdragen op het einde van het jaar is ook mogelijk als je afwezig was door (beroeps)ziekte of (arbeids)ongeval. De lijnmanager bepaalt bij goedkeuring het aantal bijkomende vakantiedagen die je mag overdragen (maximaal 13 en nooit meer dan het aantal dagen dat je ziek was). Deze extra bijkomende over te dragen vakantiedagen tellen niet mee voor de berekening van het maximum van 150 werkdagen (er is hiervoor een bijkomende teller 'Overdracht wegens ziekte" voorzien in Vlimpers), maar ze moeten binnen de 2 jaar na overdracht opgenomen worden.
- Dagen afwezigheid wegens ziekte, (beroeps)ziekte en/of arbeidsongeval: Dit is het aantal dagen dat het personeelslid afwezig was wegens deze reden. Mogelijks zal hij/zij dagen bijkrijgen om over te dragen. 
Deze extra dagen kunnen geraadpleegd worden in het Cognos rapport "Verlof overdracht wegens ziekte" in de folder 8.4  "Andere aan- afwezigheden en verloven".
- Nog mogelijke reële overdracht: In de loop van het huidige jaar neemt men verlof op. Naar mate het jaar vordert vermindert uw saldo. Hierdoor is het soms niet meer mogelijk om nog 5 of 11 dagen over te dragen naar het volgend jaar. Deze kolom geeft aan wat het personeelslid nog werkelijk kan overdragen.
- Verplicht op te nemen: Men heeft de mogelijkheid om een aantal dagen verlof niet op te nemen (zie uitleg herboven voor de kolom "Maximale theoretische overdracht"), maar de andere dagen van het recht lopend jaar dient men wel verplicht op te nemen, zoniet gaan ze verloren. 
</t>
  </si>
  <si>
    <t>Kalender aan en afwezigheid</t>
  </si>
  <si>
    <t>Dit rapport toont per dag de aan- en afwezigheden tijdens de geselecteerde periode.  
Het eerste tabblad toont de totale aanwezigheid, afwezigheid of onbeschikbaarheid per personeelslid. 
Het tweede tabblad toont de aanwezigheid, afwezigheid of onbeschikbaarheid per omschrijving aan/afwezigheid en personeelslid.</t>
  </si>
  <si>
    <t>Overdracht verlof wegens ziekte</t>
  </si>
  <si>
    <t>Nuttige informatie omtrent de jaarlijkse vakantie en feestdagen vindt u hier: https://overheid.vlaanderen.be/jaarlijkse-vakantie-en-feestdagen en hier: https://www.vlaanderen.be/intern/personeel/verloven-en-afwezigheden/feestdagen
- Een voltijds werkend personeelslid heeft recht op 35 werkdagen jaarlijks verlof.  Dit verlof wordt pro rata berekend voor deeltijds werkende personeelsleden en personeelsleden die in de loop van het kalenderjaar in of uit dienst treden.  Elk personeelslid kan jaarlijks maximaal 11 verlofdagen sparen en overdragen naar het volgende kalenderjaar of de volgende kalenderjaren. Dit gebeurt automatisch voor wie Vlimpers gebruikt. Deze overdracht is cumulatief, d.w.z. dat een personeelslid elk jaar opnieuw 11 werkdagen kan overdragen.
- Vanaf het moment dat je tijdens het jaar 0,5 dag van de 20 dagen onbetaald verlof als recht neemt, dan kan je dat jaar slechts 5 vakantiedagen overdragen.  Het aantal dagen onbetaald verlof als recht dat je neemt maakt hierbij niet uit. Neem je gestandaardiseerd gunstverlof met losse dagen?  Dan kan je dat jaar nog wel 11 vakantiedagen overdragen want dit verlof heeft geen impact op de overdracht van verlofdagen.
- Afwijken van de overdrachtsregel en meer dan 11 (of 5) vakantiedagen overdragen op het einde van het jaar is enkel mogelijk als je afwezig was door (beroeps)ziekte of (arbeids)ongeval. De lijnmanager bepaalt bij goedkeuring het aantal bijkomende vakantiedagen die je mag overdragen (maximaal 13 en nooit meer dan het aantal dagen dat je ziek was). Deze extra bijkomende over te dragen vakantiedagen tellen niet mee voor de berekening van het maximum van 150 werkdagen (er is hiervoor een bijkomende teller 'Overdracht wegens ziekte" voorzien in Vlimpers), maar ze moeten binnen de 2 jaar na overdracht opgenomen worden.
- Met de optie 'Personeelsleden die in aanmerking komen om bijkomende verlofdagen over te dragen' kan u de personeelsleden terugvinden die hiervoor in aanmerking komen.
- Alle overgedragen vakantiedagen moet u voorafgaand aan uw pensioen opnemen en kunnen nooit meer dan 150 vakantiedagen bedragen.  Als u op pensioen gaat en u hebt nog vakantiedagen over, dan worden ze enkel uitbetaald als u ze door ziekte of ongeval niet voortijdig kon opnemen.</t>
  </si>
  <si>
    <t>Personeelsleden met hun afwezigheden</t>
  </si>
  <si>
    <t xml:space="preserve">Opmerking De externe werknemers en huisbewaarders die geregistreerd zijn in Vlimpers krijgen geen niveau toegewezen en zullen in deze rapportlijsten voorkomen zonder niveau A, B, C of D. 
</t>
  </si>
  <si>
    <t>Specifieke tellers</t>
  </si>
  <si>
    <t xml:space="preserve">Dit rapport biedt u een overzicht van de specifieke tellers van de personeelsleden voor een gekozen organisatie of voor één personeelslid. 
Opmerking De externe werknemers en huisbewaarders die geregistreerd zijn in Vlimpers krijgen geen niveau toegewezen en zullen in deze rapportlijsten voorkomen zonder niveau A, B, C of D. </t>
  </si>
  <si>
    <t>Te laat aangevraagde en goedgekeurde afwezigheden</t>
  </si>
  <si>
    <t>Dit rapport geeft 2 deelrapporten die apart of samen kunnen worden opgevraagd. Het eerste deelrapport gaat over afwezigheden binnen een gekozen periode  die werden aangevraagd op de startdatum van de afwezigheid of zelfs later dan de startdatum afwezigheid. Het tweede deelrapport gaat over afwezigheden binnen een gekozen periode die pas op de startdatum of na de start van de afwezigheid werden goedgekeurd of zelfs nog steeds niet goedgekeurd werden tot op de dag van uitvoer van het rapport.</t>
  </si>
  <si>
    <t>Teller verlof deeltijdse prestaties</t>
  </si>
  <si>
    <t>Dit rapport biedt je een overzicht van de deeltijdse prestaties tellers van de personeelsleden voor een gekozen organisatie of voor één personeelslid. 
Opmerking:
- Dit rapport toont momenteel enkel de teller "verlof deeltijdse prestaties (recht)" van de personeelsleden die jonger zijn dan 55 jaar. De tellers voor de gewone deeltijdse prestaties (recht) en deeltijdse prestaties (gunst) zullen toegevoegd worden in dit rapport in de loop van 2023.
- Deze teller wordt gebruikt vanaf 2018. De waarde van de teller toont het totaal aantal maanden op het einde van het geselecteerde jaar. 
- Elk personeelslid dat onder 55 jaar is, heeft het recht om gedurende 60 maanden verlof voor deeltijdse prestaties te nemen. Nadat zijn/haar die 60 maanden als recht heeft opgebruikt, kan ze/hij dit verlof verzetten als gunst.
- Teller deeltijdse prestaties voor personeelsleden die minder dan 55 jaar stopt effectief op de dag die het personeelslid 55 jaar wordt
- Vanaf de leeftijd van 55 jaar heeft personeelslid altijd recht op verlof voor deeltijdse prestaties, ook als die 60 maanden als recht opgebruikt. 
- Om de periodes van de deeltijdse prestaties van de personeelsleden te weten, kan je naar het rapport "Personeelsleden met hun afwezigheden".</t>
  </si>
  <si>
    <t>Vervangers en vervangingen</t>
  </si>
  <si>
    <t xml:space="preserve">Via dit rapport krijgt u een beeld van de volgende 2 situaties: 
1) Personeelsleden die vervanger zijn van iemand: dit rapport bevat de personeelsleden die vervanger zijn van 1 of meerdere afwezigen 
2) Afwezigen met hun vervanger: dit rapport toont de langdurige afwezigen met hun eventuele vervanger 
Opmerking De externe werknemers en huisbewaarders die geregistreerd zijn in Vlimpers krijgen geen niveau toegewezen en zullen in deze rapportlijsten voorkomen zonder niveau A, B, C of D. </t>
  </si>
  <si>
    <t>Wekelijkse afwezigheid per dag</t>
  </si>
  <si>
    <t xml:space="preserve">Als je de eerste dag van de werk week selecteert, krijg je in dit rapport een overzicht van de goedgekeurde, afgekeurde en  
de ingediende afwezigheden per dag. Het rapport bestaat uit 3 lijsten: 
1) Een optelling van het aantal aanwezigheden per dag en per team (cel) van de gekozen afdeling, op basis van de 
   atomaire afwezigheden. Als een personeelslid slechts een halve dag afwezig is (bv. een halve dag telewerk of een halve 
    dag verlof) dan wordt hij/zij die dag als aanwezig geteld. 
2) Een optelling van het aantal afwezigheden per dag en per team (cel) van de gekozen afdeling, op basis van de atomaire 
   afwezigheden. Als een personeelslid een halve dag aanwezig is, dan wordt hij/zij hier niet meegeteld. 
3) Een overzicht van de atomaire en de periodieke afwezigheiden per persoon, per dag en per team (cel) van de gekozen afdeling. 
 </t>
  </si>
  <si>
    <t>Werkregime over een bepaalde periode</t>
  </si>
  <si>
    <t>In de rapportlijst vindt u een detail van het tewerkstellingspercentage (= werkregime) van elk personeelslid over de geselecteerde periode. 
Let op: dit rapport berekent de tewerkstellingspercentage op basis van de beschikbaarheid volgens de rapporteringsdefinitie van de VO. 
Meer informatie over de definitie van de personeelsbeschikbaarheid vindt u hier: https://www.vlaanderen.be/bedrijfsinformatie-vlaamse-overheid/definities/personeelsbeschikbaarheid</t>
  </si>
  <si>
    <t>4.2 PTOW (Telewerken)</t>
  </si>
  <si>
    <t>Indicator PTOW</t>
  </si>
  <si>
    <t xml:space="preserve">Dit overzicht toont de personeelsleden en hun, in de vlimpersmodule 'telewerkers beheren', geregistreerde gegevens met betrekking tot de indicator voor plaats- en tijdsonafhankelijk werken op de gekozen peildatum. </t>
  </si>
  <si>
    <t>Langdurig afwezige personeelsleden met internet- of thuiswerkvergoeding</t>
  </si>
  <si>
    <t xml:space="preserve">Dit rapport geeft een overzicht van de personeelsleden die een internet- of thuiswerkvergoeding krijgen en meer dan (ingevulde aantal) WERKdagen afwezig zijn op de gekozen rapportdatum, met hun statuut en niveau. 
Enkel de personeelsleden die Internetvergoeding of Thuiswerkvergoeding krijgen op de gekozen rapportdatum en al meer dan (ingevulde) werkdagen afwezig zijn op die rapportdatum komen uit in dit rapport. </t>
  </si>
  <si>
    <t>Plaats- en tijdsonafhankelijk werken</t>
  </si>
  <si>
    <t xml:space="preserve">Het eerste tabblad van dit rapport toont het personeelsaantal per PTOW indicator op de einddatum van de geselecteerde periode.  
Het tweede tabblad toont het voor PTOW in aanmerking komend personeelsaantal volgens aantal PTOW dagen. 
Het derde tabblad toont PTOW volgens locatie. 
Dit rapport berekent het personeelsaantal volgens de rapporteringsdefinitie "Personeelsaantal" van de VO. Hierbij worden een aantal personeelsleden NIET als personeelslid meegerekend en zij zitten dus NIET vervat in deze rapportering. Meer informatie omtrent deze definitie vindt u hier:https://www.vlaanderen.be/bedrijfsinformatie-vlaamse-overheid/definities/personeelsaantal De externe werknemers en huisbewaarders die in Vlimpers zijn ingevoerd als werknemer krijgen geen niveau toegewezen en zullen in deze rapportlijst voorkomen zonder niveau A, B, C of D. 
  </t>
  </si>
  <si>
    <t>PTOW spreiding over weekdagen</t>
  </si>
  <si>
    <t xml:space="preserve">Dit overzicht toont de spreiding over weekdagen van het plaats- en tijdsonafhankelijk werken gedurende een gekozen periode. 
De spreiding wordt getoond in absolute aantallen en percentage per personeelslid, niveau 5, afdeling en entiteit. </t>
  </si>
  <si>
    <t>Telewerkdagen per dag - detail</t>
  </si>
  <si>
    <t>Het rapport geeft in detail het goedgekeurde telewerk per medewerker per dag weer.</t>
  </si>
  <si>
    <t>Telewerkdagen per periode overzicht en detail</t>
  </si>
  <si>
    <t xml:space="preserve">Het rapport geeft een overzicht van het goedgekeurde telewerk. 
Dit rapport bevat 3 tabbladen: 
- Op het eerste tabblad vindt u een overzicht van het aantal dagen telewerk en het telewerkpercentage per afdeling. 
  Het telewerkpercentage is het aantal goedgekeurde telewerkdagen ten opzichte van het aantal beschikbare dagen in die maand. 
- Het tweede tabblad toont u het overzicht per persoon. 
- Het derde tabblad toont het detail per medewerker en per telewerkperiode. </t>
  </si>
  <si>
    <t>05. Personeelsbewegingen</t>
  </si>
  <si>
    <t>Aanvragen vrijwillige salarisoverstap</t>
  </si>
  <si>
    <t>Dit rapport geeft een overzicht van de personeelsleden die een aanvraag hebben ingediend om over te stappen naar het salarissysteem op basis van evaluatie.
Aanvragen kunnen enkel betrekking hebben op het eerstvolgende overstapmoment. Het rapport selecteert bijgevolg standaard ook enkel het eerstvolgende moment, dit is niet wijzigbaar.
Opgelet: een overstap naar het salarissysteem op basis van evaluatie geldt voor alle arbeidsrelaties van een werknemer. De lijst kan dus meerdere rijen bevatten voor eenzelfde werknemer.
Voor meer informatie over de vrijwillige overstap naar het salarissysteem op basis van evaluatie, zie: Vlaanderen intern - Vrijwillige salarisoverstap</t>
  </si>
  <si>
    <t>Doorstroom</t>
  </si>
  <si>
    <t>Dit rapport toont een overzicht van doorstroom tijdens een opgegeven periode.
Het tabblad 'Doorstroom' toont de doorstroom binnen de entiteit volgens rapporteringsdefinitie. Het tabblad 'Overplaatsing andere afdeling' toont de verplaatsingen tussen de afdelingen binnen de entiteit. Het tabblad 'Overplaatsing ander team' toont de verplaatsingen tussen de teams op het laagste organisatieniveau binnen de entiteit.
Personeelsleden die in Vlimpers zijn ingevoerd met de wervingsreden “Niet-werknemer” worden NIET opgenomen in het rapport. De (vervangende) huisbewaarders die in Vlimpers zijn ingevoerd als werknemer krijgen geen niveau toegewezen en zullen in deze rapportlijst voorkomen zonder niveau A, B, C of D.</t>
  </si>
  <si>
    <t>Instroom</t>
  </si>
  <si>
    <t>Dit rapport toont de instroom tijdens een opgegeven periode.
Personeelsleden die in Vlimpers zijn ingevoerd met de wervingsreden “Niet-werknemer” worden NIET opgenomen in het rapport. De (vervangende) huisbewaarders die in Vlimpers zijn ingevoerd als werknemer krijgen geen niveau toegewezen en zullen in deze rapportlijst voorkomen zonder niveau A, B, C of D.</t>
  </si>
  <si>
    <t>Pensioenen om medische redenen</t>
  </si>
  <si>
    <t xml:space="preserve">Dit rapport toont de tijdelijke pensioenen en de medische pensioenen na het overschrijden van de volgende tellers: 
1) 666 werkdagen tijdens de loopbaan + beslissing tot pensionering door de pensioencommissie (ambtenaar). 
2) 365 kalenderdagen ziekteverlof vanaf de leeftijd waarop het vervroegd pensioen kan aangevraagd worden (ambtenaar). </t>
  </si>
  <si>
    <t>Personeelsleden met een leeftijd vanaf</t>
  </si>
  <si>
    <t>Dit rapport geeft een overzicht van personeelsleden vanaf gekozen leeftijd tijdens een opgegeven jaar.
De (vervangende) huisbewaarders krijgen in vlimpers geen niveau toegewezen en worden in deze lijst opgenomen zonder A, B, C of D.
Meer informatie over de rapporteringsdefinitie "Personeelsaantal" vind je terug op de webpagina https://www.vlaanderen.be/bedrijfsinformatie-vlaamse-overheid/definities/personeelsaantal</t>
  </si>
  <si>
    <t>Statuutwijzigingen en bevorderingen</t>
  </si>
  <si>
    <t xml:space="preserve">Dit rapport biedt u overzichten van de personeelsleden die binnen de door u bepaalde periode een statuutwijziging kenden of die een bevordering kregen.  
 Opmerking De externe werknemers en huisbewaarders die geregistreerd zijn in Vlimpers krijgen geen niveau toegewezen en zullen in deze rapportlijsten voorkomen zonder niveau A, B, C of D.  </t>
  </si>
  <si>
    <t>Tijdelijk contractuelen met verwachte einddatum</t>
  </si>
  <si>
    <t>Dit rapport geeft een overzicht van tijdelijk contractuelen en hun verwachte einddatum tijdens een opgegeven periode.
De (vervangende) huisbewaarders krijgen in vlimpers geen niveau toegewezen en worden in deze lijst opgenomen zonder A, B, C of D.
Meer informatie over de rapporteringsdefinitie "Personeelsaantal" vind je terug op de webpagina https://www.vlaanderen.be/bedrijfsinformatie-vlaamse-overheid/definities/personeelsaantal</t>
  </si>
  <si>
    <t>Tijdelijk gepensioneerden</t>
  </si>
  <si>
    <t>Dit rapport toont wie tijdelijk gepensioneerd is per agentschap</t>
  </si>
  <si>
    <t>Uitstroom</t>
  </si>
  <si>
    <t>Dit rapport geeft een overzicht van uitstroom uit een entiteit tijdens een opgegeven periode.
De (vervangende) huisbewaarders krijgen in vlimpers geen niveau toegewezen en worden in deze lijst opgenomen zonder A, B, C of D.
Of een uitstroom invloed heeft op het personeelsaantal van de entiteit wordt weergegeven in de kolom "Uitstroom uit personeelsaantal (J/N)".
Of de uitstroom ook een netto uitstroom is uit de Diensten van de Vlaamse Overheid wordt weergegeven in de kolom "Netto uitstroom DVO (J/N)".
Meer informatie over de rapporteringsdefinitie "Personeelsaantal" vind je terug op de webpagina https://www.vlaanderen.be/bedrijfsinformatie-vlaamse-overheid/definities/personeelsaantal</t>
  </si>
  <si>
    <t>Verwachte einddatum mandaten</t>
  </si>
  <si>
    <t>In dit rapport vindt u de personeelsleden met een mandaat terug met de verwachte einddatum van hun mandaatperiode.</t>
  </si>
  <si>
    <t>06. Organisatie en setup</t>
  </si>
  <si>
    <t>Functiecodes</t>
  </si>
  <si>
    <t>Dit rapport geeft de functiecodes weer volgens de geselecteerde Business Unit</t>
  </si>
  <si>
    <t>Huidige organisatiestructuur met bijhorende OVO code</t>
  </si>
  <si>
    <t>Dit rapport geeft een overzicht van de huidige organisatiestructuur van de entiteit en/of afdeling(en) in Vlimpers met de bijhorende codes en omschrijvingen die worden doorgegeven naar Orafin.</t>
  </si>
  <si>
    <t>Organisatiestructuur werkstromen</t>
  </si>
  <si>
    <t xml:space="preserve">Dit rapport geeft een overzicht van de werkstromen van afwezigheden binnen een entiteit met aanduiding van de verschillende rollen. 
Een overzicht van de verschillende rollen vindt u op:https://overheid.vlaanderen.be/personeel/vlimpers/toegangsbeheer-in-vlimpers-en-cognos#vlimpers </t>
  </si>
  <si>
    <t>Personeelsleden met hun LDAP-accounts</t>
  </si>
  <si>
    <t xml:space="preserve">Met dit rapport kunnen nieuw toetredende entiteiten o.a. het gebruik van de selfservice van hun werknemers opvolgen. 
Dit rapport geeft een overzicht van alle personeelsleden met hun bijhorende LDAP (Lightweight Directory Access Protocol) gegevens. 
Het LDAP account wordt gebruikt om in te loggen in Vlimpers.  
De relatie tussen LDAP en Vlimpers gebeurt op basis van het vlimpersnummer en niet op arbeidsrelatieniveau. Dit heeft als gevolg dat 
een personeelslid meerdere e-mailadressen kan hebben (en dus meerdere rijen) in deze rapportlijst. Een andere verklaring kan 
zijn dat een bepaald personeelslid deeltijds werkt op 2 verschillende afdelingen binnen eenzelfde entiteit. In dit geval zijn er 
ook 2 rijen te vinden van dit personeelslid, maar dan met hetzelfde werk e-mailadres. 
De filter van het personeelsaantal wordt hier niet gebruikt, m.a.w. alle personen met een Vlimpers personeelsnummer (Emplid) én 
met een actief dossier waarvan hun functielijn ("status salarissen") op "Actief", "Verlof" of  "Inactief" staat op de dag van uitvoeren 
van het rapport worden in deze lijst weergegeven. 
Het rapport is niet geschikt voor entiteit 'Occassioneel personeel Bloso' en om deze reden is deze entiteit bewust eruit gefilterd zodat 
men de entiteit "AOP" niet meer kan selecteren in onderstaande promptpagina. </t>
  </si>
  <si>
    <t>Security - entiteit- en supervisorgegevens</t>
  </si>
  <si>
    <t xml:space="preserve">Opmerking De externe werknemers en huisbewaarders die geregistreerd zijn in Vlimpers krijgen geen niveau toegewezen en zullen in deze rapportlijsten voorkomen zonder niveau A, B, C of D.  
Met dit rapport kunt u 3 verschillende rapporten opvragen: 
1)  Delegaties 
Dit rapport bevat 2 tabbladen: 
- Delegatie: hier kunt u zien welke delegaties er actief zijn vanaf de huidige datum of in de toekomst. De delegaties die u zelf hebt ingevoerd of die ingevoerd zijn door het team security zijn ook opgenomen in deze lijst. 
- Delegatie door supervisor: hier staan de delegaties in die de supervisor zelf heeft aangevraagd en men kan zien of deze delegatie aanvaard, ingetrokken, geweigerd of nog op status ingediend staat. Zo kan men zien of deze delegaties wel actief zijn. 
2)  Dienstcodes / Organogram 
Dit rapport geeft uitgebreide gegevens van de dienstcodes van de gekozen organisatie met de organisatiestructuur, hun supervisor, de contactpersoon welzijn, arbeidsgeneeskundige gegegevens en de Orafincode. 
Het tweede en derde tabblad tonen een vertikaal en horizontaal organogram inclusief dienstcodes, supervisors en locaties. 
3)  Personeelsleden met hun supervisor 
Dit rapport geeft u de personeelsleden van de gekozen organisatie met hun supervisor, alsook waar ze tewerkgesteld zijn en hun arbeidsplaats. Dit laatste is nuttig om verschuivingen voor te bereiden. </t>
  </si>
  <si>
    <t>Security Vlimpers</t>
  </si>
  <si>
    <t>Opmerking: De rapporten "Security Leren" en "Security Ploeg" zijn verwijderd omdat alle rollen (ook de rollen die gebruikt worden in de modules PLOEG, Leren en Rekrutering) sinds september 2019 worden toegekend in Vlimpers Kern.
Nuttige informatie omtrent de rollen vindt u hier: https://overheid.vlaanderen.be/toegangsbeheer-in-vlimpers		
Het rapport dat u hier raadpleegt bevat 2 tabbladen:
- Vlimpers rollen: iedereen met een speciale rol in Vlimpers zal in deze lijst voorkomen.  Alle rollen worden getoond, maar niet de standaard rollen 'VO_PILOOT_EMP' en 'VO_WERKNEMER'.		
- Vlimpers routeringsprofielen: iedereen die een routeringsprofielrol heeft zal in deze lijst voorkomen. Een routeringsprofiel "routeert" een werkstroom. M.a.w. als een manager (supervisor) een routeringsprofiel heeft van entiteit X zal hij/zij werklijstitems m.b.t. verloven ontvangen van entiteit X en/of kunnen er e-mails verzonden worden naar een bepaald persoon.</t>
  </si>
  <si>
    <t>07. Woon - werkverkeer</t>
  </si>
  <si>
    <t>Aanvragen fietsvergoeding</t>
  </si>
  <si>
    <t xml:space="preserve">Dit rapport geeft een overzicht van de personeelsleden van uw entiteit die een fietsvergoeding ontvangen. </t>
  </si>
  <si>
    <t>Bedrijfsfiets intentieverklaringen &amp; contracten</t>
  </si>
  <si>
    <t>Dit rapport wordt uitgevoerd in HTML of Excel formaat en toont een overzicht van bedrijfsfiets gegevens op individueel en geaggregeerd niveau.
Een oplijsting:
1) Individu
De werknemers met een reeds lopend contract staan bovenaan. Hierop volgen degene die op heden slechts een intentieverklaring (IVK) hebben ingevuld.
2) Organisatie
Aggregatie per agentschap. We maken ook een onderscheid tussen mensen die reeds een contract hebben of nog maar enkel een intentieverklaring.</t>
  </si>
  <si>
    <t>Personeelsleden met een fietsvergoeding en of een abonnement voor het openbaar vervoer</t>
  </si>
  <si>
    <t>Dit rapport geeft weer wie een abonnement heeft voor het openbaar vervoer en of ook een fietsvergoeding ontvangt op de opgegeven datum.</t>
  </si>
  <si>
    <t>08. Prestatiemanagement</t>
  </si>
  <si>
    <t>Overzicht evaluatoren</t>
  </si>
  <si>
    <t>Dit rapport bevat een oplijsting van de evaluatoren (eerste en tweede evaluator) per personeelslid (de geëvalueerde).
Op deze manier kan de beheerder of P&amp;O'er die het PLOEG document klaarmaakt, controleren of de eerste en tweede evaluator van de medewerkers correct staan in het systeem en is men zeker dat de PLOEG documenten bij de juiste evaluator terecht komen.</t>
  </si>
  <si>
    <t>Overzicht personeelsleden die een evaluatie dienen te ontvangen</t>
  </si>
  <si>
    <t xml:space="preserve">Het resultaat van dit rapport zijn 5 lijsten:	
Lijst 1: Evalueren - volgens anciënniteit - Personeelsleden in het salarissysteem volgens anciënniteit met minstens 63 dagen met prestaties tijdens de beschouwde periode.	
Lijst 2: Evalueren - volgens evaluatie - Personeelsleden in het salarissysteem volgens evaluatie met minstens 63 dagen met prestaties tijdens de beschouwde periode.	
Lijst 3: Niet evalueren - volgens anciënniteit - Personeelsleden in het salarissysteem volgens anciënniteit met minder dan 63 dagen prestaties tijdens de beschouwde periode.	
Lijst 4: Niet evalueren - volgens evaluatie - trap 0 - Personeelsleden in het salarissysteem volgens evaluatie met minder dan 63 dagen prestaties tijdens de beschouwde periode die en/of  1) niet in dienst zijn op 1 oktober van het evaluatiejaar, en/of 2) is dit te kort aan prestaties toe te schrijven aan verlofvormen beschreven in VPS artikel. VII 5quater.  Deze personeelsleden hebben geen recht geven op een evaluatie- en een salarisbeslissing.	
Lijst 5: Niet evalueren - volgens evaluatie - trap 1 - Personeelsleden in het salarissysteem volgens evaluatie met minder dan 63 dagen prestaties tijdens de beschouwde periode en op 1 oktober van het evaluatiejaar in dienst zijn, hebben geen recht op een evaluatiebeslissing. Indien dit tekort aan prestaties het gevolg is van een afwezigheid (verlof of ziekte) dan is er wel recht op een verhoging van 1 trap. 	
De aanwezigheidscodes "Gewerkt", "Dienstreizen', "Feestdagen", "Compenserende inhaalrust", "Telewerken" en alle "Dienstvrijstellingen" worden meegenomen in de berekening van het aantal prestatiedagen (kolom 'Werkdagen 7u36').	
Ambtenaren op proef en dagen gepresteerd tijdens statutaire proeftijden worden meegeteld in de berekening van het aantal prestatiedagen. 	</t>
  </si>
  <si>
    <t>Proefperiodes en actuele proefperiodes</t>
  </si>
  <si>
    <t>Dit rapport haalt de nodige basisgegevens op van de personeelsleden in proefperiode.</t>
  </si>
  <si>
    <t>09. Rekrutering en selectie</t>
  </si>
  <si>
    <t>Selectieprocedures en vacatures</t>
  </si>
  <si>
    <t xml:space="preserve">Dit rapport biedt jou een overzicht van de selectieprocedures en vacatures in de gekozen periode. </t>
  </si>
  <si>
    <t>10. Arbeidsplaatsbeheer</t>
  </si>
  <si>
    <t>Arbeidsplaatsbeheer historiek</t>
  </si>
  <si>
    <t>Hier kan je de historische gegevens opvragen over AP en de functiegegevens met een AP. Als je de datumvelden afvinkt krijg je al de gegevens.</t>
  </si>
  <si>
    <t>Arbeidsplaatsbeheer met peildatum</t>
  </si>
  <si>
    <t>Hier kan je verschillende rapporten bevragen voor het opvolgen van de arbeidsplaatsen - PEP.  Je kan één of meerdere deelrapporten samen laten uitvoeren.
Opmerking: De externe werknemers en  huisbewaarders die geregistreerd zijn in Vlimpers krijgen geen niveau toegewezen en zullen in deze rapportlijsten voorkomen zonder niveau A, B, C of D.</t>
  </si>
  <si>
    <t>Arbeidsplaatsbeheer zonder peildatum</t>
  </si>
  <si>
    <t>Hier kan je verschillende rapporten bevragen voor het opvolgen van de arbeidsplaatsen - PEP. Je kan één of meerdere deelrapporten samen laten uitvoeren.
Opmerking: De externe werknemers en  huisbewaarders die geregistreerd zijn in Vlimpers krijgen geen niveau toegewezen en zullen in deze rapportlijsten voorkomen zonder niveau A, B, C of D.</t>
  </si>
  <si>
    <t>Sjabloon voor opmaken … arbeidsplaats</t>
  </si>
  <si>
    <t>Wil je een nieuwe arbeidsplaats aanmaken of aanpassen, maar is het sjabloon niet altijd even duidelijk? Maak dan zeker gebruik van dit rapport. Het laat je namelijk toe om heel wat gegevens omtrent arbeidsplaatsbeheer binnen een afdeling, business unit of zelfs beleidsdomein op te vragen. Zo kan je bijvoorbeeld alle gebruikte functiecodes, locatiecodes of afdelingscodes binnen de gevraagde entiteit zien. Ook salarisschalen, graadcodes en rekeningcodes zijn mee opgenomen in het rapport, en nog veel meer.  
Het sjabloon kan u via de volgende link terugvinden: https://www.vlaanderen.be/informatie-voor-hr-professionals/hr-systemen/vlimpers-voor-hr/aan-de-slag-met-de-module-arbeidsplaatsbeheer</t>
  </si>
  <si>
    <t>11. Vorming, training en opleiding</t>
  </si>
  <si>
    <t>Opvolging vormingsbudget</t>
  </si>
  <si>
    <t>Door middel van dit rapport kan u het vormingsbudget opvolgen voor de geselecteerde periode en organisatie.
Het rapport geeft per personeelslid de opleidingen weer waarvoor men zich heeft ingeschreven, alsook bijkomende informatie en de kosten die in rekening worden gebracht.
Er worden vier type kosten in het rapport weergegeven:
* opleidingskost: de kostprijs om te mogen deelnemen aan de opleiding;
* annuleringskost: de kost die in rekening wordt gebracht als de deelnemer de opleiding annuleert;
* kost 'niet opgedaagd': de kost die wordt aangerekend als de deelnemer (zonder te verwittigen) niet komt opdagen op de opleiding;
* totale kost: de totale kostprijs van bovenstaande kosten.</t>
  </si>
  <si>
    <t>Personeelsleden zonder opleiding</t>
  </si>
  <si>
    <t>In dit rapport worden alle personeelsleden opgenomen die binnen de geselecteerde periode en organisatie de volgende type opleidingen niet hebben gevolgd: sessie (klassikale opleiding) en externe training.</t>
  </si>
  <si>
    <t>VTO participatie en duur</t>
  </si>
  <si>
    <t>Dit rapport bevat de eerste twee VTO-indicatoren, VTO-participatie en VTO-duur, die tonen in hoeverre personeelsleden in een entiteit de kans hebben gekregen om aan vorming, training of opleiding deel te nemen.
Er wordt enkel gerapporteerd over de opleidingen die in de module Vlimpers Leren werden geregistreerd.
Op het eerste tabblad vindt u de leeswijzer die alle technische achtergrondinformatie bundelt.</t>
  </si>
  <si>
    <t>12. Vakorganisaties</t>
  </si>
  <si>
    <t>Arbeidsongevallen</t>
  </si>
  <si>
    <t>Via dit rapport kan u overzicht raadplegen wie een arbeidsongeval heeft gehad op de gekozen jaar en kwartaal.</t>
  </si>
  <si>
    <t>Contactgegevens nieuwe personeelsleden</t>
  </si>
  <si>
    <t>Doel van dit rapport is om de vakorganisaties op de hoogte te houden van alle personeelsleden die nieuw in dienst zijn gekomen bij de entiteit. Indien deze personeelsleden hebben aangegeven dat hun gegevens mogen doorgegeven worden aan de vakorganisaties, worden zij opgenomen in deze lijst. De lijst bevat de naam en het thuisadres van de personeelsleden zodat zij door de vakorganisaties kunnen gecontacteerd worden.</t>
  </si>
  <si>
    <t>Langdurige afwezigheden</t>
  </si>
  <si>
    <r>
      <rPr>
        <b/>
        <u/>
        <sz val="11"/>
        <rFont val="Calibri"/>
        <family val="2"/>
        <scheme val="minor"/>
      </rPr>
      <t>Opmerking</t>
    </r>
    <r>
      <rPr>
        <sz val="11"/>
        <rFont val="Calibri"/>
        <family val="2"/>
        <scheme val="minor"/>
      </rPr>
      <t xml:space="preserve"> De externe werknemers die geregistreerd zijn in Vlimpers krijgen geen niveau toegewezen en zullen in deze rapportlijsten voorkomen zonder niveau A, B, C of D. Aan huisbewaarders wordt een niveau toegekend, tenzij deze in Vlimpers geregistreerd worden als niet werknemer.
Dit rapport geeft een overzicht van langdurig afwezigen wegens  ziekte, arbeidsongeval en/of beroepsziekte (alle personen waarvan afwezigheden wegens ziekte, arbeidsongeval en/of beroepsziekte werden geregistreerd in Vlimpers voor een duur van meer dan X (standaardwaarde is '30' maar kan worden aangepast) aaneensluitende kalenderdagen), op de gekozen rapportdatum. met hun statuut, niveau, graad, leeftijd, geslacht en wervingsreden/contracttype.
Het rapport toont een afwezigheidsperiode, van aaneensluitende attesten, met een totale duur van meer dan de door u hierboven ingevoerde kalenderdagen. Wanneer één kalenderdag valt tussen 2 attesten wordt het 2de attest beschouwd als de start van een nieuwe afwezigheidsperiode.	Het rapport toont begin- en einddatum van de afwezigheidsperiode en het aantal kalenderdagen afwezigheid en het aantal werkdagen afwezigheid tijdens deze periode.		
Op vraag van de gebruikers werd ook het aantal werkdagen volgens het rooster toegevoegd. Aangezien dit gegeven wordt opgehaald uit de tabel van de aan-/afwezigheden per dag, verlengt dit aanzienlijk de uitvoertijd van dit rapport. Om lange wachttijden te vermijden, raden wij u aan om dit rapport te versturen naar uw e-mailadres.
</t>
    </r>
  </si>
  <si>
    <t>Toekomstige pensioneringen</t>
  </si>
  <si>
    <t>Dit rapport geeft u een overzicht van de personeelsleden die op de gekozen peildatum 60 jaar of ouder zijn.</t>
  </si>
  <si>
    <t>Uitbetalen overuren</t>
  </si>
  <si>
    <t xml:space="preserve">Dit rapport geeft u een overzicht van de uitbetaalde overuren in de door u gekozen periode. </t>
  </si>
  <si>
    <t>13. Casemanagement</t>
  </si>
  <si>
    <t>14. Selfservice vergoedingen en toelagen</t>
  </si>
  <si>
    <t>Overzicht aangevraagde vergoedingen en toelagen</t>
  </si>
  <si>
    <t>Het rapport geeft een overzicht van de aanvragen in de Selfservice in Vlimpers van de personeelsleden voor een bepaalde periode.
Je krijgt hierbij zicht op wat de huidige status van de beslissing is bij de leidinggevende en DCPA.</t>
  </si>
  <si>
    <t>Totaal aantal:</t>
  </si>
  <si>
    <t>Rapportnaam</t>
  </si>
  <si>
    <t>Tabblad</t>
  </si>
  <si>
    <t>Veld 1</t>
  </si>
  <si>
    <t>Veld 2</t>
  </si>
  <si>
    <t>Veld 3</t>
  </si>
  <si>
    <t>Veld 4</t>
  </si>
  <si>
    <t>Veld 5</t>
  </si>
  <si>
    <t>Veld 6</t>
  </si>
  <si>
    <t>Veld 7</t>
  </si>
  <si>
    <t>Veld 8</t>
  </si>
  <si>
    <t>Veld 9</t>
  </si>
  <si>
    <t>Veld 10</t>
  </si>
  <si>
    <t>Veld 11</t>
  </si>
  <si>
    <t>Veld 12</t>
  </si>
  <si>
    <t>Veld 13</t>
  </si>
  <si>
    <t>Veld 14</t>
  </si>
  <si>
    <t>Veld 15</t>
  </si>
  <si>
    <t>Veld 16</t>
  </si>
  <si>
    <t>Veld 17</t>
  </si>
  <si>
    <t>Veld 18</t>
  </si>
  <si>
    <t>Veld 19</t>
  </si>
  <si>
    <t>Veld 20</t>
  </si>
  <si>
    <t>Veld 21</t>
  </si>
  <si>
    <t>Veld 22</t>
  </si>
  <si>
    <t>Veld 23</t>
  </si>
  <si>
    <t>Veld 24</t>
  </si>
  <si>
    <t>Veld 25</t>
  </si>
  <si>
    <t>Veld 26</t>
  </si>
  <si>
    <t>Veld 27</t>
  </si>
  <si>
    <t>Veld 28</t>
  </si>
  <si>
    <t>Veld 29</t>
  </si>
  <si>
    <t>Veld 30</t>
  </si>
  <si>
    <t>Veld 31</t>
  </si>
  <si>
    <t>Veld 32</t>
  </si>
  <si>
    <t>Veld 33</t>
  </si>
  <si>
    <t>Veld 34</t>
  </si>
  <si>
    <t>Veld 35</t>
  </si>
  <si>
    <t>Veld 36</t>
  </si>
  <si>
    <t>Veld 37</t>
  </si>
  <si>
    <t>Veld 38</t>
  </si>
  <si>
    <t>Veld 39</t>
  </si>
  <si>
    <t>Veld 40</t>
  </si>
  <si>
    <t>Veld 41</t>
  </si>
  <si>
    <t>Veld 42</t>
  </si>
  <si>
    <t>Veld 43</t>
  </si>
  <si>
    <t>Veld 44</t>
  </si>
  <si>
    <t>Veld 45</t>
  </si>
  <si>
    <t>Veld 46</t>
  </si>
  <si>
    <t>Veld 47</t>
  </si>
  <si>
    <t>Veld 48</t>
  </si>
  <si>
    <t>Veld 49</t>
  </si>
  <si>
    <t>Veld 50</t>
  </si>
  <si>
    <t>Veld 51</t>
  </si>
  <si>
    <t>Veld 52</t>
  </si>
  <si>
    <t>Veld 53</t>
  </si>
  <si>
    <t>Veld 54</t>
  </si>
  <si>
    <t>Veld 55</t>
  </si>
  <si>
    <t>Veld 56</t>
  </si>
  <si>
    <t>Veld 57</t>
  </si>
  <si>
    <t>Veld 58</t>
  </si>
  <si>
    <t>Veld 59</t>
  </si>
  <si>
    <t>Veld 60</t>
  </si>
  <si>
    <t>Veld 61</t>
  </si>
  <si>
    <t>Veld 62</t>
  </si>
  <si>
    <t>Veld 63</t>
  </si>
  <si>
    <t>Veld 64</t>
  </si>
  <si>
    <t>Veld 65</t>
  </si>
  <si>
    <t>Veld 66</t>
  </si>
  <si>
    <t>Veld 67</t>
  </si>
  <si>
    <t>Veld 68</t>
  </si>
  <si>
    <t>Veld 69</t>
  </si>
  <si>
    <t>Veld 70</t>
  </si>
  <si>
    <t>Veld 71</t>
  </si>
  <si>
    <t>Veld 72</t>
  </si>
  <si>
    <t>Veld 73</t>
  </si>
  <si>
    <t>Veld 74</t>
  </si>
  <si>
    <t>Veld 75</t>
  </si>
  <si>
    <t>Veld 76</t>
  </si>
  <si>
    <t>Veld 77</t>
  </si>
  <si>
    <t>Veld 78</t>
  </si>
  <si>
    <t>Veld 79</t>
  </si>
  <si>
    <t>Veld 80</t>
  </si>
  <si>
    <t>Veld 81</t>
  </si>
  <si>
    <t>Veld 82</t>
  </si>
  <si>
    <t>Veld 83</t>
  </si>
  <si>
    <t>Veld 84</t>
  </si>
  <si>
    <t>Veld 85</t>
  </si>
  <si>
    <t>Veld 86</t>
  </si>
  <si>
    <t>Veld 87</t>
  </si>
  <si>
    <t>Veld 88</t>
  </si>
  <si>
    <t>Veld 89</t>
  </si>
  <si>
    <t>Veld 90</t>
  </si>
  <si>
    <t>Veld 91</t>
  </si>
  <si>
    <t>Veld 92</t>
  </si>
  <si>
    <t>Veld 93</t>
  </si>
  <si>
    <t>Veld 94</t>
  </si>
  <si>
    <t>Veld 95</t>
  </si>
  <si>
    <t>Veld 96</t>
  </si>
  <si>
    <t>Veld 97</t>
  </si>
  <si>
    <t>Veld 98</t>
  </si>
  <si>
    <t>Veld 99</t>
  </si>
  <si>
    <t>Veld 100</t>
  </si>
  <si>
    <t>Veld 101</t>
  </si>
  <si>
    <t>Veld 102</t>
  </si>
  <si>
    <t>Veld 103</t>
  </si>
  <si>
    <t>Veld 104</t>
  </si>
  <si>
    <t>Veld 105</t>
  </si>
  <si>
    <t>Veld 106</t>
  </si>
  <si>
    <t>Veld 107</t>
  </si>
  <si>
    <t>Veld 108</t>
  </si>
  <si>
    <t>Veld 109</t>
  </si>
  <si>
    <t>Veld 110</t>
  </si>
  <si>
    <t>Veld 111</t>
  </si>
  <si>
    <t>Veld 112</t>
  </si>
  <si>
    <t>Veld 113</t>
  </si>
  <si>
    <t>Veld 114</t>
  </si>
  <si>
    <t>Veld 115</t>
  </si>
  <si>
    <t>Veld 116</t>
  </si>
  <si>
    <t>Veld 117</t>
  </si>
  <si>
    <t>Veld 118</t>
  </si>
  <si>
    <t>Veld 119</t>
  </si>
  <si>
    <t>Veld 120</t>
  </si>
  <si>
    <t>Veld 121</t>
  </si>
  <si>
    <t>Veld 122</t>
  </si>
  <si>
    <t>Veld 123</t>
  </si>
  <si>
    <t>Veld 124</t>
  </si>
  <si>
    <t>Veld 125</t>
  </si>
  <si>
    <t>Veld 126</t>
  </si>
  <si>
    <t>Veld 127</t>
  </si>
  <si>
    <t>Veld 128</t>
  </si>
  <si>
    <t>Veld 129</t>
  </si>
  <si>
    <t>Veld 130</t>
  </si>
  <si>
    <t>Veld 131</t>
  </si>
  <si>
    <t>Veld 132</t>
  </si>
  <si>
    <t>Veld 133</t>
  </si>
  <si>
    <t>Veld 134</t>
  </si>
  <si>
    <t>Veld 135</t>
  </si>
  <si>
    <t>Veld 136</t>
  </si>
  <si>
    <t>Veld 137</t>
  </si>
  <si>
    <t>Veld 138</t>
  </si>
  <si>
    <t>Veld 139</t>
  </si>
  <si>
    <t>Veld 140</t>
  </si>
  <si>
    <t>Veld 141</t>
  </si>
  <si>
    <t>Veld 142</t>
  </si>
  <si>
    <t>Veld 143</t>
  </si>
  <si>
    <t>Veld 144</t>
  </si>
  <si>
    <t>Veld 145</t>
  </si>
  <si>
    <t>Veld 146</t>
  </si>
  <si>
    <t>Veld 147</t>
  </si>
  <si>
    <t>Veld 148</t>
  </si>
  <si>
    <t>Veld 149</t>
  </si>
  <si>
    <t>Veld 150</t>
  </si>
  <si>
    <t>Veld 151</t>
  </si>
  <si>
    <t>Veld 152</t>
  </si>
  <si>
    <t>Veld 153</t>
  </si>
  <si>
    <t>Veld 154</t>
  </si>
  <si>
    <t>Veld 155</t>
  </si>
  <si>
    <t>Veld 156</t>
  </si>
  <si>
    <t>Veld 157</t>
  </si>
  <si>
    <t>Veld 158</t>
  </si>
  <si>
    <t>Veld 159</t>
  </si>
  <si>
    <t>Veld 160</t>
  </si>
  <si>
    <t>Veld 161</t>
  </si>
  <si>
    <t>Veld 162</t>
  </si>
  <si>
    <t>Veld 163</t>
  </si>
  <si>
    <t>Veld 164</t>
  </si>
  <si>
    <t>Veld 165</t>
  </si>
  <si>
    <t>Veld 166</t>
  </si>
  <si>
    <t>Veld 167</t>
  </si>
  <si>
    <t>Veld 168</t>
  </si>
  <si>
    <t>Veld 169</t>
  </si>
  <si>
    <t>Veld 170</t>
  </si>
  <si>
    <t>Veld 171</t>
  </si>
  <si>
    <t>Veld 172</t>
  </si>
  <si>
    <t>Veld 173</t>
  </si>
  <si>
    <t>Veld 174</t>
  </si>
  <si>
    <t>Veld 175</t>
  </si>
  <si>
    <t>Veld 176</t>
  </si>
  <si>
    <t>Veld 177</t>
  </si>
  <si>
    <t>Veld 178</t>
  </si>
  <si>
    <t>Veld 179</t>
  </si>
  <si>
    <t>Veld 180</t>
  </si>
  <si>
    <t>Veld 181</t>
  </si>
  <si>
    <t>Veld 182</t>
  </si>
  <si>
    <t>Veld 183</t>
  </si>
  <si>
    <t>Business unit</t>
  </si>
  <si>
    <t>Beleidsdomein</t>
  </si>
  <si>
    <t>Entiteit</t>
  </si>
  <si>
    <t>Afdeling</t>
  </si>
  <si>
    <t>Niveau 5</t>
  </si>
  <si>
    <t>Niveau 6</t>
  </si>
  <si>
    <t>Niveau 7</t>
  </si>
  <si>
    <t>Niveau 8</t>
  </si>
  <si>
    <t>Niveau 9</t>
  </si>
  <si>
    <t>Laagste niveau</t>
  </si>
  <si>
    <t>Vlimpersnr.</t>
  </si>
  <si>
    <t>AR</t>
  </si>
  <si>
    <t>Naam</t>
  </si>
  <si>
    <t>Voornaam</t>
  </si>
  <si>
    <t>Status</t>
  </si>
  <si>
    <t>Statuut</t>
  </si>
  <si>
    <t>Geboortedatum</t>
  </si>
  <si>
    <t>Graad</t>
  </si>
  <si>
    <t>Eerste datum in dienst</t>
  </si>
  <si>
    <t>Datum eedaflegging</t>
  </si>
  <si>
    <t>Anciënniteiten op datum van vandaag en in het verleden</t>
  </si>
  <si>
    <t>Wervingsreden</t>
  </si>
  <si>
    <t>Functiecode</t>
  </si>
  <si>
    <t>Functieomschrijving</t>
  </si>
  <si>
    <t>Niveau</t>
  </si>
  <si>
    <t>Rang</t>
  </si>
  <si>
    <t>Salarisschaal</t>
  </si>
  <si>
    <t>RSZ Categorie</t>
  </si>
  <si>
    <t>Tewerkstellingsgraad</t>
  </si>
  <si>
    <t>Jaren geldanc.</t>
  </si>
  <si>
    <t>Maanden geldanc.</t>
  </si>
  <si>
    <t>Jaren dienstanc.</t>
  </si>
  <si>
    <t>Maanden dienstanc.</t>
  </si>
  <si>
    <t>Jaren nivanc.</t>
  </si>
  <si>
    <t>Maanden nivanc.</t>
  </si>
  <si>
    <t>Jaren graadanc.</t>
  </si>
  <si>
    <t>Maanden graadanc.</t>
  </si>
  <si>
    <t>Jaren schaalanc.</t>
  </si>
  <si>
    <t>Maanden schaalanc.</t>
  </si>
  <si>
    <t>Startkapitaal ziekteteller</t>
  </si>
  <si>
    <t>Begindatum</t>
  </si>
  <si>
    <t>Einddatum</t>
  </si>
  <si>
    <t>Ziekte Krediet Teller</t>
  </si>
  <si>
    <t>Omschrijving</t>
  </si>
  <si>
    <t>Functionele anciënniteit</t>
  </si>
  <si>
    <t>Ingangsdatum functionele anc.</t>
  </si>
  <si>
    <t>Startkapitaal in maanden functionele anc.</t>
  </si>
  <si>
    <t>Jaren functionele anc.</t>
  </si>
  <si>
    <t>Maanden functionele anc.</t>
  </si>
  <si>
    <t>Basisgegevens met detail ziektekrediet</t>
  </si>
  <si>
    <t>Jaar ziekteteller</t>
  </si>
  <si>
    <t>Naam maand ziekteteller</t>
  </si>
  <si>
    <t>Opgenomen dagen</t>
  </si>
  <si>
    <t>Recht ziekteteller</t>
  </si>
  <si>
    <t>Aantal jaren functionele aniënniteit</t>
  </si>
  <si>
    <t>Cumulatie van beroepsactiviteit</t>
  </si>
  <si>
    <t>Datum aanvraag</t>
  </si>
  <si>
    <t>Status aanvraag</t>
  </si>
  <si>
    <t>Datum verwerking aanvraag</t>
  </si>
  <si>
    <t>Start cumulatie</t>
  </si>
  <si>
    <t>Einde cumulatie</t>
  </si>
  <si>
    <t>Nevenactiviteiten</t>
  </si>
  <si>
    <t>Naam toegewezen aan</t>
  </si>
  <si>
    <t>Vlimpersnr. toegewezen aan</t>
  </si>
  <si>
    <t>Stap</t>
  </si>
  <si>
    <t>Opmerking</t>
  </si>
  <si>
    <t>Datum/Tijd Stap</t>
  </si>
  <si>
    <t>Leeftijdspiramide</t>
  </si>
  <si>
    <t>Gemiddelde leeftijd</t>
  </si>
  <si>
    <t>Gemiddelde leeftijd man</t>
  </si>
  <si>
    <t>Gemiddelde leeftijd vrouw</t>
  </si>
  <si>
    <t>Leeftijdspiramide per afdeling</t>
  </si>
  <si>
    <t>Afdeling Omschrijving</t>
  </si>
  <si>
    <t>Actieve mensen na wettelijke pensioenleeftijd</t>
  </si>
  <si>
    <t>Leeftijd</t>
  </si>
  <si>
    <t>Piramide niveau's</t>
  </si>
  <si>
    <t>Datum</t>
  </si>
  <si>
    <t>Algemene gegevens SOC MAR</t>
  </si>
  <si>
    <t>Duur contract</t>
  </si>
  <si>
    <t>Begindatum functierij</t>
  </si>
  <si>
    <t>Einddatum functierij</t>
  </si>
  <si>
    <t>Werkrooster</t>
  </si>
  <si>
    <t>Werkrooster nr.</t>
  </si>
  <si>
    <t>Sociale maribel (J/N)</t>
  </si>
  <si>
    <t>Soort sociale maribel</t>
  </si>
  <si>
    <t>Soort omschrijving sociale maribel</t>
  </si>
  <si>
    <t>NACE code</t>
  </si>
  <si>
    <t>NACE code omschrijving</t>
  </si>
  <si>
    <t>Toekenning post Soc. Maribel</t>
  </si>
  <si>
    <t>TEW sociale maribel</t>
  </si>
  <si>
    <t>TEW percentage</t>
  </si>
  <si>
    <t>Begindatum afw.</t>
  </si>
  <si>
    <t>Einddatum afw.</t>
  </si>
  <si>
    <t>Afwezigheid</t>
  </si>
  <si>
    <t>Afwezigheids %</t>
  </si>
  <si>
    <t>Status afwezigheid</t>
  </si>
  <si>
    <t>Afwezigheidsrooster</t>
  </si>
  <si>
    <t>PL in zelfde NACE code org.</t>
  </si>
  <si>
    <t>Startdatum functierij</t>
  </si>
  <si>
    <t>Telling sociale maribel (Code)</t>
  </si>
  <si>
    <t>Telling sociale maribel</t>
  </si>
  <si>
    <t>SOC MAR met andere langdurige afwezigheden</t>
  </si>
  <si>
    <t>Sociale Maribel (J/N)</t>
  </si>
  <si>
    <t>TEW Sociale Maribel</t>
  </si>
  <si>
    <t>Overzicht diversiteit</t>
  </si>
  <si>
    <t>Aantal handicap/chronische ziekte</t>
  </si>
  <si>
    <t>% handicap/chronische ziekte</t>
  </si>
  <si>
    <t>Aantal ervaren werknemers (&gt; 55 jaar)</t>
  </si>
  <si>
    <t>% ervaren werknemers (&gt;55 jaar)</t>
  </si>
  <si>
    <t>Aantal kort geschoold (niveau D)</t>
  </si>
  <si>
    <t>% kort geschoold (niveau D)</t>
  </si>
  <si>
    <t>% vrouwen in topmanagement</t>
  </si>
  <si>
    <t>% vrouwen in middenmanagement</t>
  </si>
  <si>
    <t>% vrouwen in lager management</t>
  </si>
  <si>
    <t>Demografisch</t>
  </si>
  <si>
    <t>Demografische opdeling (geslacht/leeftijdscat./statuut/niveau)</t>
  </si>
  <si>
    <t>Cumulatie van beroepsactiviteiten nieuwe component</t>
  </si>
  <si>
    <t>Beschrijving van het werk</t>
  </si>
  <si>
    <t>Juridisch statuut</t>
  </si>
  <si>
    <t>uren per week (omvang)</t>
  </si>
  <si>
    <t>Naam werkgever of externe firma</t>
  </si>
  <si>
    <t>Juridisch statuut van werkgever of externe firma</t>
  </si>
  <si>
    <t>Inschatting integriteit</t>
  </si>
  <si>
    <t xml:space="preserve">Opmerkingenveld risico's </t>
  </si>
  <si>
    <t>Via VO</t>
  </si>
  <si>
    <t>Inschatting omvang</t>
  </si>
  <si>
    <t>Inschatting reputatie</t>
  </si>
  <si>
    <t>Belangenvermenging</t>
  </si>
  <si>
    <t>Opmerkingenveld belangenvermenging</t>
  </si>
  <si>
    <t>Verbintenis toekomstige maatregelen</t>
  </si>
  <si>
    <t>Extra opmerkingen</t>
  </si>
  <si>
    <t>Gebruik op persoonsniveau</t>
  </si>
  <si>
    <t>Bedrijfssmartphone</t>
  </si>
  <si>
    <t>Telefoonabonnement</t>
  </si>
  <si>
    <t>Mobiele data</t>
  </si>
  <si>
    <t>Mobiele data ander toestel</t>
  </si>
  <si>
    <t>Vast internet</t>
  </si>
  <si>
    <t>Bedrijfssmartphone privé</t>
  </si>
  <si>
    <t>Telefoonabonnement privé</t>
  </si>
  <si>
    <t>Mobiele data privé</t>
  </si>
  <si>
    <t>Mobiele data ander toestel privé</t>
  </si>
  <si>
    <t>Ingediend door personeelslid (J/N)</t>
  </si>
  <si>
    <t>Datum ondertekening</t>
  </si>
  <si>
    <t>Relatie organisatie</t>
  </si>
  <si>
    <t>Naam kind</t>
  </si>
  <si>
    <t>Leeftijd kind</t>
  </si>
  <si>
    <t>Contract</t>
  </si>
  <si>
    <t>Jaren dienstanc</t>
  </si>
  <si>
    <t>Maanden dienstanc</t>
  </si>
  <si>
    <t>Type ereteken</t>
  </si>
  <si>
    <t>Omschrijving ereteken</t>
  </si>
  <si>
    <t>Aantal dienstjaren ereteken</t>
  </si>
  <si>
    <t>Datum uitreiking ereteken</t>
  </si>
  <si>
    <t>Datum ereteken gehaald</t>
  </si>
  <si>
    <t>Datum ereteken gepubliceerd</t>
  </si>
  <si>
    <t>Vlag weigert eretekens</t>
  </si>
  <si>
    <t>Rapportlijst</t>
  </si>
  <si>
    <t>Toestand op</t>
  </si>
  <si>
    <t>OVO-code</t>
  </si>
  <si>
    <t>Entiteitsnr.</t>
  </si>
  <si>
    <t>Begindatum functielijn</t>
  </si>
  <si>
    <t>Einddatum functielijn</t>
  </si>
  <si>
    <t>Vlimpersnr. supervisor</t>
  </si>
  <si>
    <t>Supervisor</t>
  </si>
  <si>
    <t>Vlimpersnr. 2de evaluator</t>
  </si>
  <si>
    <t>2de evaluator</t>
  </si>
  <si>
    <t>Arbeidsplaatsnr.</t>
  </si>
  <si>
    <t>Naam arbeidsplaats</t>
  </si>
  <si>
    <t>Vestiging</t>
  </si>
  <si>
    <t>Straat</t>
  </si>
  <si>
    <t>Nummer</t>
  </si>
  <si>
    <t>Busnr.</t>
  </si>
  <si>
    <t>Postcode</t>
  </si>
  <si>
    <t>Standplaats</t>
  </si>
  <si>
    <t>Provincie</t>
  </si>
  <si>
    <t>Land</t>
  </si>
  <si>
    <t>Code locatie</t>
  </si>
  <si>
    <t>Locatie</t>
  </si>
  <si>
    <t>Lokaal locatie</t>
  </si>
  <si>
    <t>Gender</t>
  </si>
  <si>
    <t>Hoogste opleiding</t>
  </si>
  <si>
    <t>E-mailadres</t>
  </si>
  <si>
    <t>Voorkeur zakelijk nr.</t>
  </si>
  <si>
    <t>Zakelijk gsm</t>
  </si>
  <si>
    <t>Zakelijk vast 1</t>
  </si>
  <si>
    <t>Woonplaats straat</t>
  </si>
  <si>
    <t>Woonplaats huisnr.</t>
  </si>
  <si>
    <t>Woonplaats busnr.</t>
  </si>
  <si>
    <t>Woonplaats postnr.</t>
  </si>
  <si>
    <t>Woonplaats stad</t>
  </si>
  <si>
    <t>Woonplaats land</t>
  </si>
  <si>
    <t>Postadres straat</t>
  </si>
  <si>
    <t>Postadres nr.</t>
  </si>
  <si>
    <t>Postadres bus</t>
  </si>
  <si>
    <t>Postadres postcode</t>
  </si>
  <si>
    <t>Postadres plaats</t>
  </si>
  <si>
    <t>Postadres land</t>
  </si>
  <si>
    <t>Einddatum stageperiode</t>
  </si>
  <si>
    <t>Verwachte einddatum</t>
  </si>
  <si>
    <t>Aard van de dienst</t>
  </si>
  <si>
    <t>Personeelscategorie</t>
  </si>
  <si>
    <t>Graadcode</t>
  </si>
  <si>
    <t>Roepfunctie</t>
  </si>
  <si>
    <t>Gezagsfunctie (J/N)</t>
  </si>
  <si>
    <t>Nautische keten (J/N)</t>
  </si>
  <si>
    <t>Functie indicator</t>
  </si>
  <si>
    <t>Werknemersstatuut</t>
  </si>
  <si>
    <t>Planningsomschrijving</t>
  </si>
  <si>
    <t>Salarissysteem</t>
  </si>
  <si>
    <t>Ziekteregeling</t>
  </si>
  <si>
    <t>Pensioenplan (contractuelen)</t>
  </si>
  <si>
    <t>Basisallocatie</t>
  </si>
  <si>
    <t>Aanrekeningscode (code)</t>
  </si>
  <si>
    <t>RSZ voornr.</t>
  </si>
  <si>
    <t>Betaalgroep</t>
  </si>
  <si>
    <t>VTE volgens contract/aanstellingsbesluit</t>
  </si>
  <si>
    <t>Medische controle (J/N)</t>
  </si>
  <si>
    <t>Afwezig vanaf</t>
  </si>
  <si>
    <t>Afwezig tot</t>
  </si>
  <si>
    <t>Aan-/Afwezigheid</t>
  </si>
  <si>
    <t>Reden afwezig</t>
  </si>
  <si>
    <t>% Afwezigheid</t>
  </si>
  <si>
    <t>Deeltijds ziek vanaf</t>
  </si>
  <si>
    <t>Deeltijds ziek tot</t>
  </si>
  <si>
    <t>Omschrijving deeltijdse ziekte</t>
  </si>
  <si>
    <t>% Deeltijdse ziekte</t>
  </si>
  <si>
    <t>Contract afwezig vanaf</t>
  </si>
  <si>
    <t>Contract afwezig tot</t>
  </si>
  <si>
    <t>Reden contract afwezig</t>
  </si>
  <si>
    <t>Actuele VTE</t>
  </si>
  <si>
    <t>Emailadressen</t>
  </si>
  <si>
    <t>Kostenplaatsgegevens</t>
  </si>
  <si>
    <t>Nr.</t>
  </si>
  <si>
    <t>Werknemer/ niet-werknemer</t>
  </si>
  <si>
    <t>Kostenplaats vanaf</t>
  </si>
  <si>
    <t>Kostenplaats%</t>
  </si>
  <si>
    <t>Kostenplaats LKC</t>
  </si>
  <si>
    <t>Eenheid</t>
  </si>
  <si>
    <t>Directie</t>
  </si>
  <si>
    <t>Dienst</t>
  </si>
  <si>
    <t>Omschrijving locatie</t>
  </si>
  <si>
    <t>Code externe opvolging</t>
  </si>
  <si>
    <t>Externe opvolging</t>
  </si>
  <si>
    <t>Hoofdfunctie</t>
  </si>
  <si>
    <t>Code activiteit</t>
  </si>
  <si>
    <t>Activiteit</t>
  </si>
  <si>
    <t>Code afdeling</t>
  </si>
  <si>
    <t>Code product</t>
  </si>
  <si>
    <t>Product</t>
  </si>
  <si>
    <t>Code project</t>
  </si>
  <si>
    <t>Project</t>
  </si>
  <si>
    <t>Overzicht indicatoren</t>
  </si>
  <si>
    <t>Onbeschikbaarheid</t>
  </si>
  <si>
    <t>Indicatoren personeelsleden</t>
  </si>
  <si>
    <t>Functionele schaal</t>
  </si>
  <si>
    <t>Detail personeelsleden</t>
  </si>
  <si>
    <t>Dagen beschikbaarheid</t>
  </si>
  <si>
    <t>Dagen aanwezigheid</t>
  </si>
  <si>
    <t>Dagen onbeschikbaarheid</t>
  </si>
  <si>
    <t>Overzicht personeelsaantal</t>
  </si>
  <si>
    <t>Aantal</t>
  </si>
  <si>
    <t>Man</t>
  </si>
  <si>
    <t>Vrouw</t>
  </si>
  <si>
    <t>1. &lt;= 24j</t>
  </si>
  <si>
    <t>2. 25 - 29j</t>
  </si>
  <si>
    <t>3. 30 - 34 j</t>
  </si>
  <si>
    <t>4. 35 - 39 j</t>
  </si>
  <si>
    <t>5. 40 - 44 j</t>
  </si>
  <si>
    <t>6. 45 - 49 j</t>
  </si>
  <si>
    <t>7. 50 - 54 j</t>
  </si>
  <si>
    <t>8. 55 - 59 j</t>
  </si>
  <si>
    <t>9. &gt;= 60j</t>
  </si>
  <si>
    <t>Statutair</t>
  </si>
  <si>
    <t>Contractueel</t>
  </si>
  <si>
    <t>Niveau A</t>
  </si>
  <si>
    <t>Niveau B</t>
  </si>
  <si>
    <t>Niveau C</t>
  </si>
  <si>
    <t>Niveau D</t>
  </si>
  <si>
    <t>Detail</t>
  </si>
  <si>
    <t>Leeftijdscategorie</t>
  </si>
  <si>
    <t>Functie</t>
  </si>
  <si>
    <t>Tabel personeelsaantal</t>
  </si>
  <si>
    <t>Agentschap</t>
  </si>
  <si>
    <t>(Teruggekeerd uit) detachering</t>
  </si>
  <si>
    <t>Instroom handicap/chronische ziekte</t>
  </si>
  <si>
    <t>Personeel</t>
  </si>
  <si>
    <t>Personeel besparingen</t>
  </si>
  <si>
    <t>Uitgesloten besparingen</t>
  </si>
  <si>
    <t>Reden</t>
  </si>
  <si>
    <t>Overzicht aanwezigheid</t>
  </si>
  <si>
    <t>Aanwezigheid Man</t>
  </si>
  <si>
    <t>Aanwezigheid Vrouw</t>
  </si>
  <si>
    <t>Aanwezigheid &lt;34j</t>
  </si>
  <si>
    <t>Aanwezigheid 35-44j</t>
  </si>
  <si>
    <t>Aanwezigheid 45-54j</t>
  </si>
  <si>
    <t>Aanwezigheid &gt;55j</t>
  </si>
  <si>
    <t>Aanwezigheid Statutair</t>
  </si>
  <si>
    <t>Aanwezigheid Contractueel</t>
  </si>
  <si>
    <t>Aanwezigheid niveau A</t>
  </si>
  <si>
    <t>Aanwezigheid niveau B</t>
  </si>
  <si>
    <t>Aanwezigheid niveau C</t>
  </si>
  <si>
    <t>Aanwezigheid niveau D</t>
  </si>
  <si>
    <t>Flags</t>
  </si>
  <si>
    <t>Aan-/Afwezigheidscode</t>
  </si>
  <si>
    <t>Omschrijving aan-/afwezigheidscode</t>
  </si>
  <si>
    <t>Indicator Personeelsaanwezigheid (0/1)</t>
  </si>
  <si>
    <t>Tonen kwartaal</t>
  </si>
  <si>
    <t>Aan/afwezigheidscode</t>
  </si>
  <si>
    <t>Omschrijving Aan/afwezigheidscode</t>
  </si>
  <si>
    <t>Aanwezigheid per maand</t>
  </si>
  <si>
    <t>Maanden</t>
  </si>
  <si>
    <t>Nveau 8</t>
  </si>
  <si>
    <t>Locatie stad</t>
  </si>
  <si>
    <t>Maand</t>
  </si>
  <si>
    <t>Overzicht beschikbaarheid</t>
  </si>
  <si>
    <t>Beschikbaarheid man</t>
  </si>
  <si>
    <t>Beschikbaarheid vrouw</t>
  </si>
  <si>
    <t>Beschikbaarheid &lt;34j</t>
  </si>
  <si>
    <t>Beschikbaarheid 35-44j</t>
  </si>
  <si>
    <t>Beschikbaarheid 45-54j</t>
  </si>
  <si>
    <t>Beschikbaarheid &gt;55j</t>
  </si>
  <si>
    <t>Beschikbaarheid statutair</t>
  </si>
  <si>
    <t>Beschikbaarheid contractueel</t>
  </si>
  <si>
    <t>Beschikbaarheid niv A</t>
  </si>
  <si>
    <t>Beschikbaarheid niv B</t>
  </si>
  <si>
    <t>Beschikbaarheid niv C</t>
  </si>
  <si>
    <t>Beschikbaarheid niv D</t>
  </si>
  <si>
    <t xml:space="preserve">Indicator Personeelsbeschikbaarheid (0/1) </t>
  </si>
  <si>
    <t>Personeelsbeschikbaarheid en -aanwezigheid met kostenplaats</t>
  </si>
  <si>
    <t>Dienstcode</t>
  </si>
  <si>
    <t>contract %</t>
  </si>
  <si>
    <t>Begindatum kostenplaats</t>
  </si>
  <si>
    <t>Kostenplaats %</t>
  </si>
  <si>
    <t>LKC</t>
  </si>
  <si>
    <t>Locatie code</t>
  </si>
  <si>
    <t>Hoofdfunctie? (J/N)</t>
  </si>
  <si>
    <t>Functie omschrijving</t>
  </si>
  <si>
    <t>Jaar aan/afwezigheid</t>
  </si>
  <si>
    <t>Maand aan/afwezigheid</t>
  </si>
  <si>
    <t>Beschikbaarheid volgens kostenplaats</t>
  </si>
  <si>
    <t>Personeelsaanwezigheid volgens kostenplaats</t>
  </si>
  <si>
    <t>Beschikbaarheid Man</t>
  </si>
  <si>
    <t>Beschikbaarheid Vrouw</t>
  </si>
  <si>
    <t>Beschikbaarheid Statutair</t>
  </si>
  <si>
    <t>Beschikbaarheid Contractueel</t>
  </si>
  <si>
    <t>Beschikbaarheid Niv A</t>
  </si>
  <si>
    <t>Beschikbaarheid Niv B</t>
  </si>
  <si>
    <t>Beschikbaarheid Niv C</t>
  </si>
  <si>
    <t>Beschikbaarheid Niv D</t>
  </si>
  <si>
    <t>Overzicht per afdeling</t>
  </si>
  <si>
    <t>Wettelijk statuut</t>
  </si>
  <si>
    <t>Bradford factor &amp; verzuimindex</t>
  </si>
  <si>
    <t>Aantal meldingen</t>
  </si>
  <si>
    <t>Aantal dagen</t>
  </si>
  <si>
    <t>Bradford factor</t>
  </si>
  <si>
    <t>Verzuimindex</t>
  </si>
  <si>
    <t>Controleonderzoeken</t>
  </si>
  <si>
    <t>Controledatum</t>
  </si>
  <si>
    <t>Initiatief</t>
  </si>
  <si>
    <t>Resultaat</t>
  </si>
  <si>
    <t>Besluit</t>
  </si>
  <si>
    <t>Hervattingsdatum</t>
  </si>
  <si>
    <t>Soort onderzoek</t>
  </si>
  <si>
    <t>1. Entiteit</t>
  </si>
  <si>
    <t>Indicator ziekte</t>
  </si>
  <si>
    <t>Percentage jaar</t>
  </si>
  <si>
    <t>2. Entiteit demografisch</t>
  </si>
  <si>
    <t>3. Entiteit maand</t>
  </si>
  <si>
    <t>Jaar</t>
  </si>
  <si>
    <t>Percentage maand</t>
  </si>
  <si>
    <t>4. Afdeling</t>
  </si>
  <si>
    <t>5. Afdeling demografisch</t>
  </si>
  <si>
    <t>6. Afdeling maand</t>
  </si>
  <si>
    <t>7. Niveau 5</t>
  </si>
  <si>
    <t xml:space="preserve">Percentage maand </t>
  </si>
  <si>
    <t>8. Niveau 5 demografisch</t>
  </si>
  <si>
    <t>9. Niveau 5 maand</t>
  </si>
  <si>
    <t>10. Niveau 6</t>
  </si>
  <si>
    <t>11. Niveau 6 demografisch</t>
  </si>
  <si>
    <t>12. Niveau 6 maand</t>
  </si>
  <si>
    <t>13. Niveau 7</t>
  </si>
  <si>
    <t>Indicator maand</t>
  </si>
  <si>
    <t>14. Niveau 7 demografisch</t>
  </si>
  <si>
    <t>15. Niveau 7 maand</t>
  </si>
  <si>
    <t>16. Personeelsleden</t>
  </si>
  <si>
    <t>Beschikbare dagen</t>
  </si>
  <si>
    <t>Ziektedagen</t>
  </si>
  <si>
    <t>Ziekte %</t>
  </si>
  <si>
    <t>Aantal Nieuwe meldingen</t>
  </si>
  <si>
    <t>Meldingsfrequentie</t>
  </si>
  <si>
    <t>Aantal kalenderdagen</t>
  </si>
  <si>
    <t>Ziektedagen ééndagsziekte</t>
  </si>
  <si>
    <t>Ziektedagen korte ziekte (2-30 KD)</t>
  </si>
  <si>
    <t>Ziektedagen langdurige ziekte (&gt;30 KD)</t>
  </si>
  <si>
    <t>Ziektedagen deeltijdse ziekte</t>
  </si>
  <si>
    <t>Ziekte% ééndagsziekte</t>
  </si>
  <si>
    <t>Ziekte% korte ziekte</t>
  </si>
  <si>
    <t>Ziekte% langdurige ziekte</t>
  </si>
  <si>
    <t>Ziekte% deeltijdse ziekte</t>
  </si>
  <si>
    <t>Begindatum laatste periode</t>
  </si>
  <si>
    <t>Afwezigheid % laatste periode</t>
  </si>
  <si>
    <t>Aantal kalenderdagen afwezigheidsperiode</t>
  </si>
  <si>
    <t>Aantal kalenderdagen tot rapportdatum</t>
  </si>
  <si>
    <t>Werkdagen afwezigheid</t>
  </si>
  <si>
    <t>Langdurig afwezig</t>
  </si>
  <si>
    <t>Straat locatie</t>
  </si>
  <si>
    <t>Huisnr. locatie</t>
  </si>
  <si>
    <t>Busnr. locatie</t>
  </si>
  <si>
    <t>Provincie locatie</t>
  </si>
  <si>
    <t>Postcode locatie</t>
  </si>
  <si>
    <t>Omschrijving vestiging</t>
  </si>
  <si>
    <t>Supervisor vlimpersnr.</t>
  </si>
  <si>
    <t>Supervisor naam</t>
  </si>
  <si>
    <t>Langdurig afwezig - VDAB</t>
  </si>
  <si>
    <t>Code LKC</t>
  </si>
  <si>
    <t>Totaal %</t>
  </si>
  <si>
    <t>Kalenderdagen afwezigheid</t>
  </si>
  <si>
    <t>Langdurig afwezig - OV</t>
  </si>
  <si>
    <t>Datum Begindatum van de afwezigheidsperiode</t>
  </si>
  <si>
    <t>Datum Einddatum van de afwezigheidsperiode</t>
  </si>
  <si>
    <t>Langdurig afwezig - OV - detacheringen</t>
  </si>
  <si>
    <t>Arbeidsongeschikt minstens 9 maanden ononderbroken</t>
  </si>
  <si>
    <t>Niveau5</t>
  </si>
  <si>
    <t>Niveau6</t>
  </si>
  <si>
    <t>Niveau7</t>
  </si>
  <si>
    <t>Niveau8</t>
  </si>
  <si>
    <t>Niveau9</t>
  </si>
  <si>
    <t>Afwezig van</t>
  </si>
  <si>
    <t>Aard aan- en afwezigheidscode</t>
  </si>
  <si>
    <t>Teller 666</t>
  </si>
  <si>
    <t>Arbeidsrelatienr.</t>
  </si>
  <si>
    <t>Functie (code)</t>
  </si>
  <si>
    <t>Rest teller 666</t>
  </si>
  <si>
    <t>Rest teller 666 zonder arbeidsongevallen</t>
  </si>
  <si>
    <t>Dossier naar MCO</t>
  </si>
  <si>
    <t>Dossier naar pensioencommissie</t>
  </si>
  <si>
    <t>Beslissingsdatum pensioencommissie</t>
  </si>
  <si>
    <t>Beslissing pensioencommissie</t>
  </si>
  <si>
    <t>Opmerking ivm. pensioencommissie</t>
  </si>
  <si>
    <t>Teller 365</t>
  </si>
  <si>
    <t>Rest teller 365</t>
  </si>
  <si>
    <t>Rest teller 365 zonder arbeidsongevallen</t>
  </si>
  <si>
    <t>Personeelsleden met hun ziekteteller</t>
  </si>
  <si>
    <t>Type teller</t>
  </si>
  <si>
    <t>Recht</t>
  </si>
  <si>
    <t>Opname</t>
  </si>
  <si>
    <t>Rest teller 666 en 365</t>
  </si>
  <si>
    <t>Rest teller 666 en 365 zonder arbeidsongevallen</t>
  </si>
  <si>
    <t>Teller uitgedrukt in</t>
  </si>
  <si>
    <t>Ziekteperiodes</t>
  </si>
  <si>
    <t>Leeftijd op einddatum</t>
  </si>
  <si>
    <t>Type duur afwezigheidsperiode</t>
  </si>
  <si>
    <t>Code</t>
  </si>
  <si>
    <t>Kalenderdagen binnen de geselecteerde periode</t>
  </si>
  <si>
    <t>Personeelslid</t>
  </si>
  <si>
    <t>Leeftijd op laatste einddatum</t>
  </si>
  <si>
    <t>Type attest (verzendwijze)</t>
  </si>
  <si>
    <t>Type attest</t>
  </si>
  <si>
    <t>Totaal</t>
  </si>
  <si>
    <t>Visualisatie gegevens</t>
  </si>
  <si>
    <t>Grafiek</t>
  </si>
  <si>
    <t>FAO jaarverslag</t>
  </si>
  <si>
    <t>1.1 Nummer ongeval</t>
  </si>
  <si>
    <t>1.2 Ondernemingsnr.</t>
  </si>
  <si>
    <t>1.3 Vestigingseenheidnr.</t>
  </si>
  <si>
    <t>1.5 Postcode van de plaats van normale tewerkstelling</t>
  </si>
  <si>
    <t>1.6 NACE Code</t>
  </si>
  <si>
    <t>1.8 Nr. medisch dossier MEDEX</t>
  </si>
  <si>
    <t>1.9 Geboortedatum slachtoffer</t>
  </si>
  <si>
    <t>1.10 Gender van het slachtoffer</t>
  </si>
  <si>
    <t>1.11 Nationaliteit van het slachtoffer</t>
  </si>
  <si>
    <t>1.12 Taal slachtoffer</t>
  </si>
  <si>
    <t>1.13 Datum indiensttreding</t>
  </si>
  <si>
    <t>1.14 Beroepscategorie slachtoffer</t>
  </si>
  <si>
    <t>1.15 Gewoon beroep slachtoffer (ISCO-code)</t>
  </si>
  <si>
    <t>1.16 Aard van de tewerkstelling</t>
  </si>
  <si>
    <t>1.17 Duurtijd van tewerkstelling</t>
  </si>
  <si>
    <t>1.18 Aard van het ongeval</t>
  </si>
  <si>
    <t>1.19 Datum ongeval</t>
  </si>
  <si>
    <t>1.20 Uur van  het ongeval</t>
  </si>
  <si>
    <t>1.21a Postcode van de plaats van het ongeval</t>
  </si>
  <si>
    <t>1.22 Soort werk</t>
  </si>
  <si>
    <t>1.23 Soort werkplek</t>
  </si>
  <si>
    <t>1.24 Afwijkende gebeurtenis</t>
  </si>
  <si>
    <t>1.25 Betrokken voorwerp</t>
  </si>
  <si>
    <t>1.26 Contact - wijze van verwonding</t>
  </si>
  <si>
    <t>1.27 Soort letsel</t>
  </si>
  <si>
    <t>1.28 Verwond deel van het lichaam</t>
  </si>
  <si>
    <t>2.6 Duur van tijdelijke arbeidsongeschiktheid</t>
  </si>
  <si>
    <t>2.7 Percentage van blijvende arbeidsongeschiktheid</t>
  </si>
  <si>
    <t>2.8 Percentage hulp van derden</t>
  </si>
  <si>
    <t>2.9 Dodelijk ongeval</t>
  </si>
  <si>
    <t>2.10 Situatie van het dossier</t>
  </si>
  <si>
    <t>Datum beslissing erkenning</t>
  </si>
  <si>
    <t>Soort ongeval</t>
  </si>
  <si>
    <t>Datum melding ongeval</t>
  </si>
  <si>
    <t>Datum registratie ongeval</t>
  </si>
  <si>
    <t>Code agentschap</t>
  </si>
  <si>
    <t>Dagen (in dagVTE)</t>
  </si>
  <si>
    <t>Arbeidsplaats</t>
  </si>
  <si>
    <t>Leeftijd op rapportdatum</t>
  </si>
  <si>
    <t>Gebouw</t>
  </si>
  <si>
    <t>Dagen beschikbaarheid (bruto VTE)</t>
  </si>
  <si>
    <t>Dagen aanwezigheid (netto VTE)</t>
  </si>
  <si>
    <t>Gepresteerde uren netto</t>
  </si>
  <si>
    <t>I 1 Jaar</t>
  </si>
  <si>
    <t>I 2 Nr. Ongeval</t>
  </si>
  <si>
    <t>I 2 Incidentnr.</t>
  </si>
  <si>
    <t>II 1 Beleidsdomein</t>
  </si>
  <si>
    <t>II 1 Entiteit</t>
  </si>
  <si>
    <t>II 1 Afdeling</t>
  </si>
  <si>
    <t>II 1 Vestigingseenheidsnr.</t>
  </si>
  <si>
    <t>II 1 BDOC/EOC/SEOC</t>
  </si>
  <si>
    <t>II 2 Doel van de onderneming</t>
  </si>
  <si>
    <t>III 1 naam, voornamen en woonplaats van het slachtoffer</t>
  </si>
  <si>
    <t>III 2 Vlimpersnr.</t>
  </si>
  <si>
    <t>III 3 Beroeps categorie</t>
  </si>
  <si>
    <t>III 4 Gender</t>
  </si>
  <si>
    <t>III 5 Nationaliteit</t>
  </si>
  <si>
    <t>III 6 Geboortedatum</t>
  </si>
  <si>
    <t>III 7 Burgerlijke Staat</t>
  </si>
  <si>
    <t>III 8 Gewoon beroep</t>
  </si>
  <si>
    <t>III 10 Datum Indiensttreding</t>
  </si>
  <si>
    <t>III 11 Anciënniteit beroep in de onderneming</t>
  </si>
  <si>
    <t>III 12 uurrooster slachtoffer op dag ongeval</t>
  </si>
  <si>
    <t>IV 1 Plaats Ongeval</t>
  </si>
  <si>
    <t>IV 2 Locatie</t>
  </si>
  <si>
    <t>IV 3 Datum Ongeval</t>
  </si>
  <si>
    <t>IV 4 Naam en adres van getuigen</t>
  </si>
  <si>
    <t>IV 5 Omschrijving Arbeidsongeval</t>
  </si>
  <si>
    <t>IV 6 Aard van het ongeval</t>
  </si>
  <si>
    <t>IV 7.2 soort werk volgens FAO</t>
  </si>
  <si>
    <t>IV 7.3 Afwijkende gebeurtenis</t>
  </si>
  <si>
    <t>IV 7.4 Betrokken voorwerp</t>
  </si>
  <si>
    <t>IV 8 Preventieve actie</t>
  </si>
  <si>
    <t>IV 9 Soort persoonlijke beschermings middelen</t>
  </si>
  <si>
    <t>V 1 Gevolgen ongeval</t>
  </si>
  <si>
    <t>V 1.1 Aantal dagen afwezigheid</t>
  </si>
  <si>
    <t>V 1.2 Gevolg</t>
  </si>
  <si>
    <t>V 1.3 % Blijvende arbeidsongeschiktheid</t>
  </si>
  <si>
    <t>V 2.2 Plaats Letsel</t>
  </si>
  <si>
    <t>V 2.3 Wijze van contact</t>
  </si>
  <si>
    <t>S 1 Onderzocht door IDPB</t>
  </si>
  <si>
    <t>S 3 Erkenning ongeval</t>
  </si>
  <si>
    <t>I 1 Jaar</t>
  </si>
  <si>
    <t>I 2 Nummer Ongeval</t>
  </si>
  <si>
    <t>I 2 Incidentnummer</t>
  </si>
  <si>
    <t>II 1 Omschrijving Afdeling</t>
  </si>
  <si>
    <t>II 1 Vestigingseenheidsnummer</t>
  </si>
  <si>
    <t>IV 7.2 Soort werk volgens FAO</t>
  </si>
  <si>
    <t>V 2.1 Soort Letsel</t>
  </si>
  <si>
    <t>Gemeente</t>
  </si>
  <si>
    <t>Aantal personeelsleden</t>
  </si>
  <si>
    <t>Administratieve taken</t>
  </si>
  <si>
    <t>Adm. taken met beeldschermwerk</t>
  </si>
  <si>
    <t>Electricien</t>
  </si>
  <si>
    <t>Redder</t>
  </si>
  <si>
    <t>Groenonderhoud</t>
  </si>
  <si>
    <t>Toezichtpersoneel</t>
  </si>
  <si>
    <t>Schoonmaak kantoren</t>
  </si>
  <si>
    <t>Keuken- en restaurantpersoneel</t>
  </si>
  <si>
    <t>Arts</t>
  </si>
  <si>
    <t>Kok - keukenpersoneel - gi</t>
  </si>
  <si>
    <t>Chauffeur dienstv-persv/transp</t>
  </si>
  <si>
    <t>Vakleraar: dierenverzorging GI</t>
  </si>
  <si>
    <t>Onderhoudspersoneel</t>
  </si>
  <si>
    <t>Veiligheidsfunctie</t>
  </si>
  <si>
    <t>Con bel VLABEL/AWV Weginsp PCO</t>
  </si>
  <si>
    <t>Technicus mobiele ploeg</t>
  </si>
  <si>
    <t>keukenpersoneel</t>
  </si>
  <si>
    <t>Risicoklasse</t>
  </si>
  <si>
    <t>Personeel zonder checklist</t>
  </si>
  <si>
    <t>Datum checklist</t>
  </si>
  <si>
    <t>Code checklist</t>
  </si>
  <si>
    <t>Checklist</t>
  </si>
  <si>
    <t>Code checklist item</t>
  </si>
  <si>
    <t>Checklist item</t>
  </si>
  <si>
    <t>Vestigingen</t>
  </si>
  <si>
    <t>Vestigingen met personeel</t>
  </si>
  <si>
    <t>Overzicht</t>
  </si>
  <si>
    <t>Beschrijving type onderzoek</t>
  </si>
  <si>
    <t>Datum onderzoek</t>
  </si>
  <si>
    <t>Aantal maanden tot volgend onderzoek</t>
  </si>
  <si>
    <t>Datum geldigheid onderzoek</t>
  </si>
  <si>
    <t>Code Checklist</t>
  </si>
  <si>
    <t>Checklist Item</t>
  </si>
  <si>
    <t>Code Checklist Item</t>
  </si>
  <si>
    <t>Leeftijd in jaar</t>
  </si>
  <si>
    <t>01 - Medisch toezicht en onderzoekingen</t>
  </si>
  <si>
    <t>Code geneeskundig centrum toekomstig onderzoek</t>
  </si>
  <si>
    <t>Naam geneeskundig centrum toekomstig onderzoek</t>
  </si>
  <si>
    <t>Num medisch toezicht</t>
  </si>
  <si>
    <t>Taken medisch toezicht</t>
  </si>
  <si>
    <t>Code onderzoek</t>
  </si>
  <si>
    <t>Omschrijving onderzoek</t>
  </si>
  <si>
    <t>02 - Medische onderzoekingen</t>
  </si>
  <si>
    <t>Code geneeskundige centrum</t>
  </si>
  <si>
    <t>Naam geneeskundig centrum</t>
  </si>
  <si>
    <t>Verstrekkingen</t>
  </si>
  <si>
    <t>Geldig tot verstrekkingen</t>
  </si>
  <si>
    <t>Resultaten</t>
  </si>
  <si>
    <t>Aangepast werk</t>
  </si>
  <si>
    <t>Status actie aangepast werk</t>
  </si>
  <si>
    <t>Actie datum aangepast werk</t>
  </si>
  <si>
    <t>Verwijzingen</t>
  </si>
  <si>
    <t>Status verwijzingen</t>
  </si>
  <si>
    <t>Actie datum verwijzingen</t>
  </si>
  <si>
    <t>Beslissing advies</t>
  </si>
  <si>
    <t>03 - Medische toezichten</t>
  </si>
  <si>
    <t>Nr. medisch toezicht</t>
  </si>
  <si>
    <t>Volgnummer</t>
  </si>
  <si>
    <t>Code Risico en taken medisch toezicht</t>
  </si>
  <si>
    <t>Risicos en taken medisch toezicht</t>
  </si>
  <si>
    <t>Status checklist item</t>
  </si>
  <si>
    <t>Datum Checklist</t>
  </si>
  <si>
    <t>1. Aantal</t>
  </si>
  <si>
    <t>Type</t>
  </si>
  <si>
    <t>Verloop start periode</t>
  </si>
  <si>
    <t>Verloop einde periode</t>
  </si>
  <si>
    <t>Beleidsdomein informeel</t>
  </si>
  <si>
    <t>Entiteit informeel</t>
  </si>
  <si>
    <t>Verloop informele trajecten</t>
  </si>
  <si>
    <t>Beleidsdomein formeel</t>
  </si>
  <si>
    <t>Entiteit formeel</t>
  </si>
  <si>
    <t>Verloop formele trajecten</t>
  </si>
  <si>
    <t>2. Aantal per demografie</t>
  </si>
  <si>
    <t>3. Duurtijd</t>
  </si>
  <si>
    <t>Duurtijd tussen start afwezigheid en start 1e traject</t>
  </si>
  <si>
    <t>Duurtijd dossier</t>
  </si>
  <si>
    <t>Totale duurtijd trajecten per dossier</t>
  </si>
  <si>
    <t>Duurtijd tussen start afwezigheid en start informeel traject</t>
  </si>
  <si>
    <t>Duurtijd tussen start afwezigheid en start actieve begeleiding informeel traject</t>
  </si>
  <si>
    <t>Duurtijd tussen start afwezigheid en start formeel traject</t>
  </si>
  <si>
    <t>Totale duurtijd informele trajecten per dossier</t>
  </si>
  <si>
    <t>Totale duurtijd formele trajecten per dossier</t>
  </si>
  <si>
    <t>Duurtijd afgeronde trajecten</t>
  </si>
  <si>
    <t>4. Inhoudelijk</t>
  </si>
  <si>
    <t>Reden resultaat</t>
  </si>
  <si>
    <t>Arbeidsregime werkhervatting</t>
  </si>
  <si>
    <t>Gebruikte middelen</t>
  </si>
  <si>
    <t>Gevolg</t>
  </si>
  <si>
    <t>Reden gevolg</t>
  </si>
  <si>
    <t>Aanvrager</t>
  </si>
  <si>
    <t>Beslissing arbeidsarts</t>
  </si>
  <si>
    <t>Reden beslissing</t>
  </si>
  <si>
    <t>Agentschap met gewerkte dagen</t>
  </si>
  <si>
    <t>Afdeling(en)</t>
  </si>
  <si>
    <t>Maand(en)</t>
  </si>
  <si>
    <t>Personeelsleden met gewerkte dagen</t>
  </si>
  <si>
    <t>Dagen gewerkt</t>
  </si>
  <si>
    <t>Dagen PTOW</t>
  </si>
  <si>
    <t>Aantal werkdagen</t>
  </si>
  <si>
    <t>Agentschap met geselecteerde afwezigheden</t>
  </si>
  <si>
    <t>Personeelsleden met geselecteerde afwezigheden</t>
  </si>
  <si>
    <t>Verloftellers</t>
  </si>
  <si>
    <t>Overgedragen verlof</t>
  </si>
  <si>
    <t>Recht lopend jaar</t>
  </si>
  <si>
    <t>Dagen aangepast</t>
  </si>
  <si>
    <t>Gecorrigeerd recht lopend jaar</t>
  </si>
  <si>
    <t>Opname Jaarlijks verlof</t>
  </si>
  <si>
    <t>Rest jaarlijks verlof lopend jaar</t>
  </si>
  <si>
    <t>Rest feestdagen lopend jaar</t>
  </si>
  <si>
    <t>Rest + overgedragen verlof</t>
  </si>
  <si>
    <t>Correctie bedrijfsfiets</t>
  </si>
  <si>
    <t>Onbetaalde verlofdagen</t>
  </si>
  <si>
    <t>Maximale theoretische overdracht</t>
  </si>
  <si>
    <t>Nog mogelijke reële overdracht</t>
  </si>
  <si>
    <t>Verplicht op te nemen</t>
  </si>
  <si>
    <t>Negatieve verloftellers</t>
  </si>
  <si>
    <t>100dagen</t>
  </si>
  <si>
    <t>Verplicht</t>
  </si>
  <si>
    <t>Maximaal theoretische overdracht</t>
  </si>
  <si>
    <t>Dagen afwezig wegens ziekte, beroepsziekte en/of arbeidsongeval</t>
  </si>
  <si>
    <t>Kalender</t>
  </si>
  <si>
    <t>Status aan/afwezigheid</t>
  </si>
  <si>
    <t>Detail kalender</t>
  </si>
  <si>
    <t>Detail aan/afwezigheid</t>
  </si>
  <si>
    <t>Personeelsleden die in aanmerking komen om bijkomende verlofdagen over te dragen</t>
  </si>
  <si>
    <t>Feestdagenrooster</t>
  </si>
  <si>
    <t>Code verlofregeling</t>
  </si>
  <si>
    <t>Omschrijving verlofregeling</t>
  </si>
  <si>
    <t>Resterende feestdagen lopend jaar</t>
  </si>
  <si>
    <t>Maximale overdracht (o.b.v. opname onbetaald verlof)</t>
  </si>
  <si>
    <t>Overdracht wegens bereiken 150 dagen</t>
  </si>
  <si>
    <t>Extra jaarlijkse overdracht bovenop maximale overdracht</t>
  </si>
  <si>
    <t>Voorstel extra verlofdagen wegens ziekte (in dagen)</t>
  </si>
  <si>
    <t>Voorstel extra verlofdagen wegens ziekte (in uren)</t>
  </si>
  <si>
    <t>Werkdagen afwezig wegens ziekte, beroepsziekte en/of arbeidsongeval</t>
  </si>
  <si>
    <t>Volledig jaar voltijds ziekte/arbeidsongeval/beroepsziekte</t>
  </si>
  <si>
    <t>Kalenderdagen afwezig wegens ziekte, beroepsziekte en/of arbeidsongeval</t>
  </si>
  <si>
    <t>Overdracht verlof wegens ziekte - Voorstel</t>
  </si>
  <si>
    <t>Verlofrooster</t>
  </si>
  <si>
    <t>Overdracht referentiejaar</t>
  </si>
  <si>
    <t>Extra jaarlijkse overdracht dagen</t>
  </si>
  <si>
    <t>Overdracht wegens bereiken 150 dagen dagen</t>
  </si>
  <si>
    <t>Totaal maximum dagen overdracht</t>
  </si>
  <si>
    <t>Aantal dagen ziekte</t>
  </si>
  <si>
    <t>Over te dragen dagen</t>
  </si>
  <si>
    <t>Goedkeuring Overdracht</t>
  </si>
  <si>
    <t>Goedgekeurde dagen voor overdracht</t>
  </si>
  <si>
    <t>Motivering</t>
  </si>
  <si>
    <t>Datum laatste actie</t>
  </si>
  <si>
    <t>Uitvoerder laatste actie</t>
  </si>
  <si>
    <t>Overdracht verlof wegens ziekte - Opgenomen</t>
  </si>
  <si>
    <t>Jaar teller overgedragen dagen wegens ziekte</t>
  </si>
  <si>
    <t>Begindatum teller overgedragen dagen wegens ziekte</t>
  </si>
  <si>
    <t>Einddatum teller overgedragen dagen wegens ziekte</t>
  </si>
  <si>
    <t>Vanaf</t>
  </si>
  <si>
    <t>Tot</t>
  </si>
  <si>
    <t>Afwcode</t>
  </si>
  <si>
    <t>Status goedkeuring</t>
  </si>
  <si>
    <t>Datum goedkeuring</t>
  </si>
  <si>
    <t>Goedgekeurd door</t>
  </si>
  <si>
    <t>Deel dag</t>
  </si>
  <si>
    <t>Uren</t>
  </si>
  <si>
    <t>Personeelsleden met overgedragen dagen wegens ziekte</t>
  </si>
  <si>
    <t>Jaar voor overdracht</t>
  </si>
  <si>
    <t>Overgedragen</t>
  </si>
  <si>
    <t>Restwaarde</t>
  </si>
  <si>
    <t>Begindatum Ziekteoverdracht</t>
  </si>
  <si>
    <t>Einddatum Ziekteoverdracht</t>
  </si>
  <si>
    <t>Personeelsleden met negatieve teller overdracht wegens ziekte</t>
  </si>
  <si>
    <t>Balans</t>
  </si>
  <si>
    <t>Geselecteerde afwezigheden</t>
  </si>
  <si>
    <t>Afw. code</t>
  </si>
  <si>
    <t>Reden verlof</t>
  </si>
  <si>
    <t>Salarisbonus</t>
  </si>
  <si>
    <t>% Deeltijdse afw.</t>
  </si>
  <si>
    <t>Rooster afwezigheid</t>
  </si>
  <si>
    <t>Algemene crisissituatie</t>
  </si>
  <si>
    <t>Deeltijdse prestaties</t>
  </si>
  <si>
    <t>Aantal maanden</t>
  </si>
  <si>
    <t>Dienstvrijstelling</t>
  </si>
  <si>
    <t>Loopbaanonderbreking</t>
  </si>
  <si>
    <t>Loopbaanonderbreking Deeltijds</t>
  </si>
  <si>
    <t>Loopbaanonderbreking Voltijds</t>
  </si>
  <si>
    <t>Onbetaald verlof</t>
  </si>
  <si>
    <t>Politiek, syndicaal, verlof voor opdracht</t>
  </si>
  <si>
    <t>Telewerk</t>
  </si>
  <si>
    <t>Werklocatie</t>
  </si>
  <si>
    <t>Gemeente vestiging</t>
  </si>
  <si>
    <t>Vormingsverlof</t>
  </si>
  <si>
    <t>Link vormingsaanvraag</t>
  </si>
  <si>
    <t>Vormingsaanvraag</t>
  </si>
  <si>
    <t>Volgnummer vormingsverlof</t>
  </si>
  <si>
    <t>Begintijd vorming</t>
  </si>
  <si>
    <t>Eindtijd vorming</t>
  </si>
  <si>
    <t>Datum akkoord</t>
  </si>
  <si>
    <t>Aantal uren studielast</t>
  </si>
  <si>
    <t>Aantal uren vormingsverlof</t>
  </si>
  <si>
    <t>Aantal uren opgenomen</t>
  </si>
  <si>
    <t>Type vorming</t>
  </si>
  <si>
    <t>Beschrijving type vorming</t>
  </si>
  <si>
    <t>Onderwijsinstelling</t>
  </si>
  <si>
    <t xml:space="preserve">Attest schoolinstelling </t>
  </si>
  <si>
    <t>Motivatie personeelslid</t>
  </si>
  <si>
    <t>Datum advies</t>
  </si>
  <si>
    <t>Advies</t>
  </si>
  <si>
    <t>Opmerking advies</t>
  </si>
  <si>
    <t>Datum beslissing</t>
  </si>
  <si>
    <t>Beslissing</t>
  </si>
  <si>
    <t>Motivatie beslissing goedkeurder</t>
  </si>
  <si>
    <t>Beschrijving beslissing</t>
  </si>
  <si>
    <t>Zorgkrediet</t>
  </si>
  <si>
    <t>Feestdagen</t>
  </si>
  <si>
    <t>Dagen lopend jaar teller (AR)</t>
  </si>
  <si>
    <t>Stand teller (AR)</t>
  </si>
  <si>
    <t>Restwaarde teller (AR)</t>
  </si>
  <si>
    <t>Wachturen</t>
  </si>
  <si>
    <t>Aantal dagen recht</t>
  </si>
  <si>
    <t>Tewerkstellingspercentage</t>
  </si>
  <si>
    <t>Ondergrens recht</t>
  </si>
  <si>
    <t>Bovengrens recht</t>
  </si>
  <si>
    <t>Aantal uren deze maand</t>
  </si>
  <si>
    <t>Gecumuleerd aantal uren</t>
  </si>
  <si>
    <t>Status Omschrijving</t>
  </si>
  <si>
    <t>Inkomsten deze maand</t>
  </si>
  <si>
    <t>Uitzonderlijk werken</t>
  </si>
  <si>
    <t>Te laat aangevraagde afwezigheden</t>
  </si>
  <si>
    <t>Aantal kalenderdagen te laat aangevraagd</t>
  </si>
  <si>
    <t>Goedgekeurd op</t>
  </si>
  <si>
    <t>Te laat goedgekeurde afwezigheden</t>
  </si>
  <si>
    <t>Aantal kalenderdagen te laat goedgekeurd</t>
  </si>
  <si>
    <t>VDR55</t>
  </si>
  <si>
    <t>Business Unit</t>
  </si>
  <si>
    <t>Status HR</t>
  </si>
  <si>
    <t>Omschrijving Status HR</t>
  </si>
  <si>
    <t>Omschrijving teller</t>
  </si>
  <si>
    <t>Waarde</t>
  </si>
  <si>
    <t>Personeelsleden die vervanger zijn van iemand</t>
  </si>
  <si>
    <t>Achternaam</t>
  </si>
  <si>
    <t>Voornamen</t>
  </si>
  <si>
    <t>Business unit - afwezige</t>
  </si>
  <si>
    <t>Beleidsdomein - afwezige</t>
  </si>
  <si>
    <t>Entiteit - afwezige</t>
  </si>
  <si>
    <t>Afdeling - afwezige</t>
  </si>
  <si>
    <t>Laagste niveau - afwezige</t>
  </si>
  <si>
    <t>Vlimpersnr. - afwezige</t>
  </si>
  <si>
    <t>AR  - afwezige</t>
  </si>
  <si>
    <t>Naam - afwezige</t>
  </si>
  <si>
    <t>Voornaaam - afwezige</t>
  </si>
  <si>
    <t>Status - afwezige</t>
  </si>
  <si>
    <t>Statuut - afwezige</t>
  </si>
  <si>
    <t>Contract - afwezige</t>
  </si>
  <si>
    <t>Graad - afwezige</t>
  </si>
  <si>
    <t>Niveau - afwezige</t>
  </si>
  <si>
    <t>Rang - afwezige</t>
  </si>
  <si>
    <t>Code afwezigheid</t>
  </si>
  <si>
    <t>Omschrijving afwezigheid</t>
  </si>
  <si>
    <t>% Afw.</t>
  </si>
  <si>
    <t>Reden afwezigheid</t>
  </si>
  <si>
    <t>Afwezigen met hun vervanger</t>
  </si>
  <si>
    <t>Omschrijving afw.</t>
  </si>
  <si>
    <t>Reden afw.</t>
  </si>
  <si>
    <t>Business unit vervanger</t>
  </si>
  <si>
    <t>Beleidsdomein vervanger</t>
  </si>
  <si>
    <t>Entiteit vervanger</t>
  </si>
  <si>
    <t>Afdeling vervanger</t>
  </si>
  <si>
    <t>Laagste niveau vervanger</t>
  </si>
  <si>
    <t>Vlimpersnr. vervanger</t>
  </si>
  <si>
    <t>AR vervanger</t>
  </si>
  <si>
    <t>Naam vervanger</t>
  </si>
  <si>
    <t>Voornaam  vervanger</t>
  </si>
  <si>
    <t>Status vervanger</t>
  </si>
  <si>
    <t>Statuut vervanger</t>
  </si>
  <si>
    <t>Contract vervanger</t>
  </si>
  <si>
    <t>Graad vervanger</t>
  </si>
  <si>
    <t>Niveau vervanger</t>
  </si>
  <si>
    <t>Rang vervanger</t>
  </si>
  <si>
    <t>Wekelijkse aan-/afwezigheidslijst per dag en per code</t>
  </si>
  <si>
    <t>Dagen + datum</t>
  </si>
  <si>
    <t>Tewerkstellingsperc</t>
  </si>
  <si>
    <t>Tewerkstellingspercentage op basis van de personeelsbeschikbaarheid</t>
  </si>
  <si>
    <t>Personeelsleden indicator</t>
  </si>
  <si>
    <t>Plaats en tijdonafh. werk</t>
  </si>
  <si>
    <t>Mobiele werker</t>
  </si>
  <si>
    <t>Begindatum vergoeding</t>
  </si>
  <si>
    <t>Einddatum vergoeding</t>
  </si>
  <si>
    <t>Vergoedingscode</t>
  </si>
  <si>
    <t>Vergoeding</t>
  </si>
  <si>
    <t>Laatste gewerkte dag</t>
  </si>
  <si>
    <t>Aantal afwezige werkdagen</t>
  </si>
  <si>
    <t>Aantal afwezige kalenderdagen</t>
  </si>
  <si>
    <t>Begindatum afwezigheden</t>
  </si>
  <si>
    <t>Einddatum afwezigheden</t>
  </si>
  <si>
    <t>Afwezigheidscode</t>
  </si>
  <si>
    <t>Personeel indicator PTOW</t>
  </si>
  <si>
    <t>Totaal aantal personeelsleden</t>
  </si>
  <si>
    <t>Personeel werkdagen PTOW</t>
  </si>
  <si>
    <t>Klasse kwantiteit</t>
  </si>
  <si>
    <t>PTOW locatie</t>
  </si>
  <si>
    <t>Werklocatie (PTOW)</t>
  </si>
  <si>
    <t>PTOW spreiding personeelslid</t>
  </si>
  <si>
    <t>Aantal PTOW</t>
  </si>
  <si>
    <t>Werktijd uitgedrukt in werkdagen</t>
  </si>
  <si>
    <t>Spreiding PTOW werktijd</t>
  </si>
  <si>
    <t>PTOW spreiding organisatie</t>
  </si>
  <si>
    <t>Spreiding PTOW werktijd entiteit</t>
  </si>
  <si>
    <t>Rapportpagina</t>
  </si>
  <si>
    <t>IsDagen</t>
  </si>
  <si>
    <t>Plaats werklocatie (indien werklocatie = overige)</t>
  </si>
  <si>
    <t>Vestiging (indien werklocatie = satellietkantoor)</t>
  </si>
  <si>
    <t>Plaats vestiging (indien werklocatie = satelllietkantoor)</t>
  </si>
  <si>
    <t>Begindatum goedkeuring</t>
  </si>
  <si>
    <t>Dagen telewerk</t>
  </si>
  <si>
    <t>PTOW percentage o.b.v. beschikbare dagen</t>
  </si>
  <si>
    <t>PTOW percentage o.b.v. aanwezige dagen</t>
  </si>
  <si>
    <t>Per personeelslid</t>
  </si>
  <si>
    <t>Detail PTOW per periode</t>
  </si>
  <si>
    <t>Deel van de dag</t>
  </si>
  <si>
    <t>Overzicht aanvragen</t>
  </si>
  <si>
    <t>Aangevraagd op</t>
  </si>
  <si>
    <t>Ingangsdatum</t>
  </si>
  <si>
    <t>Aanrekeningscode</t>
  </si>
  <si>
    <t>Karakter tewerkstellingstype</t>
  </si>
  <si>
    <t>Tewerkstellingstype</t>
  </si>
  <si>
    <t>Datum doorstroom</t>
  </si>
  <si>
    <t>Doorstroomtype</t>
  </si>
  <si>
    <t>Wijziging</t>
  </si>
  <si>
    <t>VTE</t>
  </si>
  <si>
    <t>Begindatum deeltijdse ziekte</t>
  </si>
  <si>
    <t>Einddatum deeltijdse ziekte</t>
  </si>
  <si>
    <t>Deeltijdse aan-/afwezigheid</t>
  </si>
  <si>
    <t>VTE met deeltijdse afw.</t>
  </si>
  <si>
    <t>Begindatum contr. afw.</t>
  </si>
  <si>
    <t>Einddatum contr. afw.</t>
  </si>
  <si>
    <t>Contr. afw.</t>
  </si>
  <si>
    <t>VTE definitief</t>
  </si>
  <si>
    <t>Vorig niveau</t>
  </si>
  <si>
    <t>Vorige rang</t>
  </si>
  <si>
    <t>Vorige graad</t>
  </si>
  <si>
    <t>Vorige standplaats</t>
  </si>
  <si>
    <t>Overplaatsing andere afdeling</t>
  </si>
  <si>
    <t xml:space="preserve">Laagste niveau </t>
  </si>
  <si>
    <t>Locatie provincie</t>
  </si>
  <si>
    <t>Leeftijd bij overplaatsing</t>
  </si>
  <si>
    <t>% Rooster</t>
  </si>
  <si>
    <t>VTE deeltijdse afw.</t>
  </si>
  <si>
    <t>Mutatie op</t>
  </si>
  <si>
    <t>Naar aanrekeningscode</t>
  </si>
  <si>
    <t>Naar basisallocatie°°°</t>
  </si>
  <si>
    <t>Naar business unit</t>
  </si>
  <si>
    <t>Naar afdeling</t>
  </si>
  <si>
    <t>Naar niveau 5</t>
  </si>
  <si>
    <t>Naar niveau 6</t>
  </si>
  <si>
    <t>Naar niveau 7</t>
  </si>
  <si>
    <t>Naar niveau 8</t>
  </si>
  <si>
    <t>Naar niveau 9</t>
  </si>
  <si>
    <t>Naar entiteit</t>
  </si>
  <si>
    <t>Naar locatie provincie</t>
  </si>
  <si>
    <t>Naar standplaats</t>
  </si>
  <si>
    <t>Overplaatsing ander team</t>
  </si>
  <si>
    <t>Locatie province</t>
  </si>
  <si>
    <t>Naar dienstcode</t>
  </si>
  <si>
    <t>Leeftijd bij indiensttreding</t>
  </si>
  <si>
    <t>Actie</t>
  </si>
  <si>
    <t>Duur Contract</t>
  </si>
  <si>
    <t>Instroom in personeelsaantal (J/N)</t>
  </si>
  <si>
    <t>Netto instroom DVO (J/N)</t>
  </si>
  <si>
    <t>VTE Na werkrooster (berekening voorafgaand aan contractuele afwezigheden)</t>
  </si>
  <si>
    <t>Omschrijving deeltijdse afwezigheid</t>
  </si>
  <si>
    <t>Budgetlast VTE</t>
  </si>
  <si>
    <t>Instroom VDAB</t>
  </si>
  <si>
    <t>Lkc code</t>
  </si>
  <si>
    <t>Lkc</t>
  </si>
  <si>
    <t>Project code</t>
  </si>
  <si>
    <t>Totaal percentage</t>
  </si>
  <si>
    <t>Pensioen om medische redenen</t>
  </si>
  <si>
    <t>Begindatum pensioen</t>
  </si>
  <si>
    <t>Reden pensioen</t>
  </si>
  <si>
    <t>Leeftijd vanaf</t>
  </si>
  <si>
    <t>Leeftijd op 31/12/gekozen jaar</t>
  </si>
  <si>
    <t>Reden Aan-/Afwezigheid</t>
  </si>
  <si>
    <t>Deeltijds %</t>
  </si>
  <si>
    <t>VTE met deeltijdse ziekte</t>
  </si>
  <si>
    <t>01 - Van contractueel naar ambtenaar op proef</t>
  </si>
  <si>
    <t>Business unit contracteel</t>
  </si>
  <si>
    <t>Beleidsdomein contractueel</t>
  </si>
  <si>
    <t>Entiteit contractueel</t>
  </si>
  <si>
    <t>Afdeling contractueel</t>
  </si>
  <si>
    <t>Niveau 5 contractueel</t>
  </si>
  <si>
    <t>Niveau 6 contractueel</t>
  </si>
  <si>
    <t>Niveau 7 contractueel</t>
  </si>
  <si>
    <t>Niveau 8 contractueel</t>
  </si>
  <si>
    <t>Niveau 9 contractueel</t>
  </si>
  <si>
    <t>Laagste niveau contractueel</t>
  </si>
  <si>
    <t>Status contractueel</t>
  </si>
  <si>
    <t>Soort contract</t>
  </si>
  <si>
    <t>Graad contractueel</t>
  </si>
  <si>
    <t>Niveau contractueel</t>
  </si>
  <si>
    <t>Rang contractueel</t>
  </si>
  <si>
    <t>02 - Tijdelijke contractueel naar onbepaalde duur</t>
  </si>
  <si>
    <t>Business ervoor</t>
  </si>
  <si>
    <t>Beleidsdomein ervoor</t>
  </si>
  <si>
    <t>Entiteit ervoor</t>
  </si>
  <si>
    <t>Afdeling ervoor</t>
  </si>
  <si>
    <t>Niveau 5 ervoor</t>
  </si>
  <si>
    <t>Niveau 6 ervoor</t>
  </si>
  <si>
    <t>Niveau 7 ervoor</t>
  </si>
  <si>
    <t>Niveau 8 ervoor</t>
  </si>
  <si>
    <t>Niveau 9 ervoor</t>
  </si>
  <si>
    <t>Laagste niveau ervoor</t>
  </si>
  <si>
    <t>Status ervoor</t>
  </si>
  <si>
    <t>Contract ervoor</t>
  </si>
  <si>
    <t>Duur contract ervoor</t>
  </si>
  <si>
    <t>Graad ervoor</t>
  </si>
  <si>
    <t>Niveau ervoor</t>
  </si>
  <si>
    <t>Rang ervoor</t>
  </si>
  <si>
    <t>03 - Bevorderingen binnen zelfde niveau</t>
  </si>
  <si>
    <t>Statuut ervoor</t>
  </si>
  <si>
    <t>04 - Van ambtenaar naar contractueel</t>
  </si>
  <si>
    <t>05 - Van ambtenaar op proef naar ambtenaar</t>
  </si>
  <si>
    <t>Business unit op proef</t>
  </si>
  <si>
    <t>Beleidsdomein op proef</t>
  </si>
  <si>
    <t>Entiteit op proef</t>
  </si>
  <si>
    <t>Afdeling op proef</t>
  </si>
  <si>
    <t>Niveau 5 op proef</t>
  </si>
  <si>
    <t>Niveau 6 op proef</t>
  </si>
  <si>
    <t>Niveau 7 op proef</t>
  </si>
  <si>
    <t>Niveau 8 op proef</t>
  </si>
  <si>
    <t>Niveau 9 op proef</t>
  </si>
  <si>
    <t>Laagste niveau op proef</t>
  </si>
  <si>
    <t>Status op proef</t>
  </si>
  <si>
    <t>Statuut op proef</t>
  </si>
  <si>
    <t>Contract op proef</t>
  </si>
  <si>
    <t>Graad op proef</t>
  </si>
  <si>
    <t>Niveau op proef</t>
  </si>
  <si>
    <t>Rang op proef</t>
  </si>
  <si>
    <t>06 - Bevordering andere niveau</t>
  </si>
  <si>
    <t>Tijdelijk contractueel met te verwachte einddatum</t>
  </si>
  <si>
    <t>Reden aan-/afwezigheid</t>
  </si>
  <si>
    <t>% afw.</t>
  </si>
  <si>
    <t>Deeltijdse omschrijving</t>
  </si>
  <si>
    <t>Status Functielijn (Huidige)</t>
  </si>
  <si>
    <t>Reden Einde Contract (huidige)</t>
  </si>
  <si>
    <t>Beschrijving toegepaste actie op AR ( huidige)</t>
  </si>
  <si>
    <t>Leeftijd bij uitdiensttreding</t>
  </si>
  <si>
    <t>RSZ-voornummer</t>
  </si>
  <si>
    <t>VTE na werkrooster (berekening voorafgaand aan contractuele afwezigheden)</t>
  </si>
  <si>
    <t>VTE met deeltijds contafw.</t>
  </si>
  <si>
    <t>Soort einde contract</t>
  </si>
  <si>
    <t>Reden einde contract</t>
  </si>
  <si>
    <t>Datum uitstroom</t>
  </si>
  <si>
    <t>Uitstroomcategorie</t>
  </si>
  <si>
    <t>Uitstroomwijze</t>
  </si>
  <si>
    <t>Uitstroom uit personeelsaantal (J/N)</t>
  </si>
  <si>
    <t>Netto uitstroom DVO (J/N)</t>
  </si>
  <si>
    <t>Uitstroom VDAB</t>
  </si>
  <si>
    <t>Deeltijdse %</t>
  </si>
  <si>
    <t>Verwachte einddatum mandaat</t>
  </si>
  <si>
    <t>Set-ID jobcode</t>
  </si>
  <si>
    <t>Huidige organisatiestructuur</t>
  </si>
  <si>
    <t>OVO Code</t>
  </si>
  <si>
    <t>Status organisatie</t>
  </si>
  <si>
    <t>Entiteitscode</t>
  </si>
  <si>
    <t>Rol</t>
  </si>
  <si>
    <t>Operatorid (OP)</t>
  </si>
  <si>
    <t>Emplid (doorgekregen in bron ldap)</t>
  </si>
  <si>
    <t>Account ID</t>
  </si>
  <si>
    <t>Emailadres</t>
  </si>
  <si>
    <t>Aanduiding of record bij de laatste run is geactualiseerd (1: ja; 0: nee)</t>
  </si>
  <si>
    <t>Delegatie</t>
  </si>
  <si>
    <t>Login</t>
  </si>
  <si>
    <t>Begindatum delegatie</t>
  </si>
  <si>
    <t>Einddatum delegatie</t>
  </si>
  <si>
    <t>Login vervanger</t>
  </si>
  <si>
    <t>Voornaam vervanger</t>
  </si>
  <si>
    <t>Delegatie door supervisor</t>
  </si>
  <si>
    <t>Status delegatie</t>
  </si>
  <si>
    <t>Dienstcodes</t>
  </si>
  <si>
    <t>Broodkruimel OVO-code</t>
  </si>
  <si>
    <t>Locatiecode</t>
  </si>
  <si>
    <t>Huisnr.</t>
  </si>
  <si>
    <t>Naam supervisor</t>
  </si>
  <si>
    <t>Vlimpersnr. contactpersoon welzijn</t>
  </si>
  <si>
    <t>Naam contactpersoon welzijn</t>
  </si>
  <si>
    <t>Arbeidsgeneeskunde werkgeversnr.</t>
  </si>
  <si>
    <t>VO MCO</t>
  </si>
  <si>
    <t>Arbeidsgeneeskunde Organisme</t>
  </si>
  <si>
    <t>Status Organisatie</t>
  </si>
  <si>
    <t>Juridische entiteit (code)</t>
  </si>
  <si>
    <t>Organogram</t>
  </si>
  <si>
    <t>Organogram van opgevraagde entiteit/afdeling/team</t>
  </si>
  <si>
    <t>Organogram_horizontaal</t>
  </si>
  <si>
    <t>Personeelsleden met hun supervisor</t>
  </si>
  <si>
    <t>Vlimpers rollen</t>
  </si>
  <si>
    <t>Rijbeveiliging (code)</t>
  </si>
  <si>
    <t>Rijbeveiliging</t>
  </si>
  <si>
    <t>Naam gebruikersrol</t>
  </si>
  <si>
    <t>Lange omschrijving</t>
  </si>
  <si>
    <t>Korte omschrijving gebruikersrol</t>
  </si>
  <si>
    <t>Vlimpers routeringsprofielen</t>
  </si>
  <si>
    <t>Omschrijving gebruikersrol</t>
  </si>
  <si>
    <t>Routeringsprofiel (code)</t>
  </si>
  <si>
    <t>Routeringsprofiel</t>
  </si>
  <si>
    <t>Fietsvergoeding</t>
  </si>
  <si>
    <t>Kilometer</t>
  </si>
  <si>
    <t>Percentage</t>
  </si>
  <si>
    <t>Aantal dagen (Permanent)</t>
  </si>
  <si>
    <t>Aantal Kilometers (Occasioneel)</t>
  </si>
  <si>
    <t>Heeft bedrijfsfiets (J/N)</t>
  </si>
  <si>
    <t>Individu</t>
  </si>
  <si>
    <t>Geslacht</t>
  </si>
  <si>
    <t>Organisatie</t>
  </si>
  <si>
    <t>Contract/Intentieverklaring</t>
  </si>
  <si>
    <t>Totaal #</t>
  </si>
  <si>
    <t>Geslacht V</t>
  </si>
  <si>
    <t>Geslacht M</t>
  </si>
  <si>
    <t>Leeftijdscategorie &lt;= 24j</t>
  </si>
  <si>
    <t>Leeftijdscategorie 25 - 29j</t>
  </si>
  <si>
    <t>Leeftijdscategorie 30 - 34 j</t>
  </si>
  <si>
    <t>Leeftijdscategorie 35 - 39 j</t>
  </si>
  <si>
    <t>Leeftijdscategorie 40 - 44 j</t>
  </si>
  <si>
    <t>Leeftijdscategorie 45 - 49 j</t>
  </si>
  <si>
    <t>Leeftijdscategorie 50 - 54 j</t>
  </si>
  <si>
    <t>Leeftijdscategorie 55 - 59 j</t>
  </si>
  <si>
    <t>Leeftijdscategorie &gt;= 60j</t>
  </si>
  <si>
    <t>Niet-elektrische fiets</t>
  </si>
  <si>
    <t>Elektrische fiets (25 km/u)</t>
  </si>
  <si>
    <t>Elektrische fiets (45 km/u)</t>
  </si>
  <si>
    <t>Andere</t>
  </si>
  <si>
    <t>Gem. levertijd (dagen)</t>
  </si>
  <si>
    <t>Personeelsleden met een fietsvergoeding en een abonnement</t>
  </si>
  <si>
    <t>Type reis</t>
  </si>
  <si>
    <t>Type abonnement</t>
  </si>
  <si>
    <t>Supplement De Lijn</t>
  </si>
  <si>
    <t>Supplement MIVB</t>
  </si>
  <si>
    <t>Supplement TEC</t>
  </si>
  <si>
    <t>Van</t>
  </si>
  <si>
    <t>Naar</t>
  </si>
  <si>
    <t>Datum ingang L4</t>
  </si>
  <si>
    <t>Datum einde L4</t>
  </si>
  <si>
    <t>Inkomsten/Inhoudingscode L4</t>
  </si>
  <si>
    <t>Inkomsten/Inhoudingsomschrijving L4</t>
  </si>
  <si>
    <t>Km</t>
  </si>
  <si>
    <t>%</t>
  </si>
  <si>
    <t>Aantal Dagen (Permanente)</t>
  </si>
  <si>
    <t>Aantal Km (Occasionele)</t>
  </si>
  <si>
    <t>Personeelsleden met een abonnement</t>
  </si>
  <si>
    <t>Locatie straat</t>
  </si>
  <si>
    <t>Locatie nr. 1</t>
  </si>
  <si>
    <t>Locatie nr. 2</t>
  </si>
  <si>
    <t>Contract vervoersmaatschappij</t>
  </si>
  <si>
    <t>Entiteit volgens contract</t>
  </si>
  <si>
    <t>Type duur</t>
  </si>
  <si>
    <t>Vlimpersnr. geëvalueerde</t>
  </si>
  <si>
    <t>AR geëvalueerde</t>
  </si>
  <si>
    <t>Naam geëvalueerde</t>
  </si>
  <si>
    <t>Voornaam geëvalueerde</t>
  </si>
  <si>
    <t>Status geëvalueerde</t>
  </si>
  <si>
    <t>Statuut geëvalueerde</t>
  </si>
  <si>
    <t>Rang geëvalueerde</t>
  </si>
  <si>
    <t>Graad geëvalueerde</t>
  </si>
  <si>
    <t>Vlimpersnr. 1ste evaluator</t>
  </si>
  <si>
    <t>Naam 1ste evaluator</t>
  </si>
  <si>
    <t>Rang 1ste evaluator</t>
  </si>
  <si>
    <t>Graad 1ste evaluator</t>
  </si>
  <si>
    <t>Naam 2de evaluator</t>
  </si>
  <si>
    <t>Soort 2de evaluator</t>
  </si>
  <si>
    <t>Rang 2de evaluator</t>
  </si>
  <si>
    <t>Graad 2de evaluator</t>
  </si>
  <si>
    <t>Salarissysteem volgens anciënniteit: evalueren</t>
  </si>
  <si>
    <t>Werkdagen (7.36u)</t>
  </si>
  <si>
    <t>Overstap salarissysteem</t>
  </si>
  <si>
    <t>Salarissysteem volgens evaluaties: evalueren</t>
  </si>
  <si>
    <t>Salarissysteem volgens anciënniteit: niet evalueren</t>
  </si>
  <si>
    <t>Salarissysteem volgens evaluaties: niet evalueren</t>
  </si>
  <si>
    <t>Salarissysteem volgens evaluatie: niet evalueren - trap 1</t>
  </si>
  <si>
    <t>Begindatum proeftijd</t>
  </si>
  <si>
    <t>Aantal maanden stage</t>
  </si>
  <si>
    <t>Einddatum proeftijd</t>
  </si>
  <si>
    <t>Taak naam</t>
  </si>
  <si>
    <t>Voltooiingsdatum taak</t>
  </si>
  <si>
    <t>Taak beoordeling</t>
  </si>
  <si>
    <t>Selectieprocedures</t>
  </si>
  <si>
    <t>Aantal aangemaakte procedures</t>
  </si>
  <si>
    <t>Aantal gesloten procedures</t>
  </si>
  <si>
    <t>Aantal open procedures</t>
  </si>
  <si>
    <t>Aantal herpublicaties</t>
  </si>
  <si>
    <t>Vacatures</t>
  </si>
  <si>
    <t>Aantal vacatures</t>
  </si>
  <si>
    <t>Aantal procedures</t>
  </si>
  <si>
    <t>Aantal ingevulde vacatures</t>
  </si>
  <si>
    <t>Aantal niet-ingevulde vacatures</t>
  </si>
  <si>
    <t>Aantal intern</t>
  </si>
  <si>
    <t>Aantal extern</t>
  </si>
  <si>
    <t>Knelpuntberoep</t>
  </si>
  <si>
    <t>Ingevulde knelpuntberoepen</t>
  </si>
  <si>
    <t>Aantal top- en middenkader</t>
  </si>
  <si>
    <t>Procedurenummer</t>
  </si>
  <si>
    <t>Startdatum procedure</t>
  </si>
  <si>
    <t>Einddatum procedure</t>
  </si>
  <si>
    <t>Vacaturetitel</t>
  </si>
  <si>
    <t>Type procedure</t>
  </si>
  <si>
    <t>Dienstverband</t>
  </si>
  <si>
    <t>Scope</t>
  </si>
  <si>
    <t>Scope groep</t>
  </si>
  <si>
    <t>Aantal laureaten</t>
  </si>
  <si>
    <t>Invullingsgraad</t>
  </si>
  <si>
    <t>Herpublicatie (J/N)</t>
  </si>
  <si>
    <t>Knelpuntberoep (J/N)</t>
  </si>
  <si>
    <t>Top- en middenkader</t>
  </si>
  <si>
    <t>Selector</t>
  </si>
  <si>
    <t>Werfreserve</t>
  </si>
  <si>
    <t>Valt onder definitie (J/N)</t>
  </si>
  <si>
    <t>Personeelsnummer - Functiegegevens</t>
  </si>
  <si>
    <t>JUR</t>
  </si>
  <si>
    <t>Voltijds/Deeltijds</t>
  </si>
  <si>
    <t>Sociale Maribel</t>
  </si>
  <si>
    <t>AP Historiek</t>
  </si>
  <si>
    <t>Begindatum (APB)</t>
  </si>
  <si>
    <t>Einddatum (APB)</t>
  </si>
  <si>
    <t>JUR (APB)</t>
  </si>
  <si>
    <t>Business unit (APB)</t>
  </si>
  <si>
    <t>Beleidsdomein (APB)</t>
  </si>
  <si>
    <t>Administratie (APB)</t>
  </si>
  <si>
    <t>Afdeling (APB)</t>
  </si>
  <si>
    <t>Niveau 5 (APB)</t>
  </si>
  <si>
    <t>Niveau 6 (APB)</t>
  </si>
  <si>
    <t>Niveau 7 (APB)</t>
  </si>
  <si>
    <t>Niveau 8 (APB)</t>
  </si>
  <si>
    <t>Niveau 9 (APB)</t>
  </si>
  <si>
    <t>Entiteit (APB)</t>
  </si>
  <si>
    <t>Locatiecode (APB)</t>
  </si>
  <si>
    <t>Straat (APB)</t>
  </si>
  <si>
    <t>Nummer (APB)</t>
  </si>
  <si>
    <t>Busnr (APB)</t>
  </si>
  <si>
    <t>Postcode (APB)</t>
  </si>
  <si>
    <t>Standplaats (APB)</t>
  </si>
  <si>
    <t>Status (APB)</t>
  </si>
  <si>
    <t>Reden (APB)</t>
  </si>
  <si>
    <t>Sleutelpositie (APB)</t>
  </si>
  <si>
    <t>Functiecode (APB)</t>
  </si>
  <si>
    <t>Functieomschrijving (APB)</t>
  </si>
  <si>
    <t>Ambtenaar/Contractueel (APB)</t>
  </si>
  <si>
    <t>Voltijds / Deeltijds (APB)</t>
  </si>
  <si>
    <t>Vaste Ploeg (APB)</t>
  </si>
  <si>
    <t>Korte naam (APB)</t>
  </si>
  <si>
    <t>Titel (APB)</t>
  </si>
  <si>
    <t>Bijw. Plaatshouder (APB)</t>
  </si>
  <si>
    <t>Gebudgetteerde Ap. (APB)</t>
  </si>
  <si>
    <t>Beslissing (APB)</t>
  </si>
  <si>
    <t>Datum beslissing (APB)</t>
  </si>
  <si>
    <t>Casenr. (APB)</t>
  </si>
  <si>
    <t>Facultatieve omschrijving (APB)</t>
  </si>
  <si>
    <t>Salarisschaal (APB)</t>
  </si>
  <si>
    <t>Niveau (APB)</t>
  </si>
  <si>
    <t>Rang (APB)</t>
  </si>
  <si>
    <t>Graadcode (APB)</t>
  </si>
  <si>
    <t>Graad (APB)</t>
  </si>
  <si>
    <t>Externe financiëring (APB)</t>
  </si>
  <si>
    <t>Continue functie (APB)</t>
  </si>
  <si>
    <t>Mandaat (APB)</t>
  </si>
  <si>
    <t>PEP (APB)</t>
  </si>
  <si>
    <t>Voorbehouden betrekking (APB)</t>
  </si>
  <si>
    <t>AP - Functiegegevens historiek</t>
  </si>
  <si>
    <t>Laagste Entiteit</t>
  </si>
  <si>
    <t>01 - Arbeidsplaatsgegevens met functiegegevens</t>
  </si>
  <si>
    <t>Begindatum arbeidsplaats</t>
  </si>
  <si>
    <t>Ingangsdatum van de huidige gegevens</t>
  </si>
  <si>
    <t>APB JUR</t>
  </si>
  <si>
    <t>APB Business unit</t>
  </si>
  <si>
    <t>APB Beleidsdomein</t>
  </si>
  <si>
    <t>APB Entiteit</t>
  </si>
  <si>
    <t>APB Afdeling</t>
  </si>
  <si>
    <t>APB Niveau 5</t>
  </si>
  <si>
    <t>APB Niveau 6</t>
  </si>
  <si>
    <t>APB Niveau 7</t>
  </si>
  <si>
    <t>APB Niveau 8</t>
  </si>
  <si>
    <t>APB Niveau 9</t>
  </si>
  <si>
    <t>APB Entiteitsnr.</t>
  </si>
  <si>
    <t>APB Laagste niveau</t>
  </si>
  <si>
    <t>APB Status ap</t>
  </si>
  <si>
    <t>APB Status</t>
  </si>
  <si>
    <t>APB Locatiecode</t>
  </si>
  <si>
    <t>APB Straat</t>
  </si>
  <si>
    <t>APB Nr.</t>
  </si>
  <si>
    <t>APB Busnr.</t>
  </si>
  <si>
    <t>APB Postcode</t>
  </si>
  <si>
    <t>APB Standplaats</t>
  </si>
  <si>
    <t>APB Reden</t>
  </si>
  <si>
    <t>APB Functiecode</t>
  </si>
  <si>
    <t>APB Functieomschrijving</t>
  </si>
  <si>
    <t>APB Ambtenaar/contractueel</t>
  </si>
  <si>
    <t>APB VTE arbeidsplaats</t>
  </si>
  <si>
    <t>APB Voltijds / deeltijds</t>
  </si>
  <si>
    <t>APB Vaste ploeg</t>
  </si>
  <si>
    <t>APB Korte naam</t>
  </si>
  <si>
    <t>APB Titel</t>
  </si>
  <si>
    <t>APB  Bijw. plaatshouder</t>
  </si>
  <si>
    <t>APB  Gebudgetteerde ap.</t>
  </si>
  <si>
    <t>APB Beslissing</t>
  </si>
  <si>
    <t>APB Datum beslissing</t>
  </si>
  <si>
    <t>APB Casenr.</t>
  </si>
  <si>
    <t>APB Facultatieve omschrijving</t>
  </si>
  <si>
    <t>APB Extra locatie/functie/taak</t>
  </si>
  <si>
    <t>APB Salarisschaal</t>
  </si>
  <si>
    <t>APB Niveau</t>
  </si>
  <si>
    <t>APB Rang</t>
  </si>
  <si>
    <t>APB Graadcode</t>
  </si>
  <si>
    <t>APB Graad</t>
  </si>
  <si>
    <t>APB Externe financiëring</t>
  </si>
  <si>
    <t>APB Continue functie</t>
  </si>
  <si>
    <t>APB Mandaat</t>
  </si>
  <si>
    <t>APB PEP</t>
  </si>
  <si>
    <t>APB Voorbehouden betrekking</t>
  </si>
  <si>
    <t>Straat Locatie</t>
  </si>
  <si>
    <t>Voltijds/deeltijds</t>
  </si>
  <si>
    <t>Sociale maribel</t>
  </si>
  <si>
    <t>02 - Actieve arbeidsplaatsen waar niemand is aangekoppeld</t>
  </si>
  <si>
    <t>03 - Actieve arbeidsplaatsen waar iemand met een inactieve arbeidsrelatie aan is gekoppeld</t>
  </si>
  <si>
    <t>04 - Arbeidsplaats terugvalpositie met toegewezen personeelsleden</t>
  </si>
  <si>
    <t>01 - Personeelsleden zonder arbeidsplaats</t>
  </si>
  <si>
    <t>Datum start functielijn</t>
  </si>
  <si>
    <t>Datum einde functielijn</t>
  </si>
  <si>
    <t>02 - Arbeidsplaatsen met meerdere personeelsleden of arbeidsrelaties</t>
  </si>
  <si>
    <t>02 bis - Personeelsgegevens op de desbetreffende arbeidsplaatsen</t>
  </si>
  <si>
    <t>03 - Nieuwe arbeidsplaatsen in de afgelopen  maand(en)</t>
  </si>
  <si>
    <t>APB graadcode</t>
  </si>
  <si>
    <t>APB graad</t>
  </si>
  <si>
    <t>04 - Afgesloten arbeidsplaatsen in de afgelopen  maand(en)</t>
  </si>
  <si>
    <t>Datum van afsluiting</t>
  </si>
  <si>
    <t>05 - Salarisschaal-Niveau-Rang-Graad niet ingevuld</t>
  </si>
  <si>
    <t>06. Arbeidsplaatswijziging</t>
  </si>
  <si>
    <t>Juridische entiteit</t>
  </si>
  <si>
    <t xml:space="preserve">Niveau 9 </t>
  </si>
  <si>
    <t>Entiteitsnr. (DeptID)</t>
  </si>
  <si>
    <t>Vorige entiteitsnr. (DeptID)</t>
  </si>
  <si>
    <t>Departementscode (SetID)</t>
  </si>
  <si>
    <t>Vorige departementscode (SetID)</t>
  </si>
  <si>
    <t>Vorige gemeente</t>
  </si>
  <si>
    <t>Vorige locatie</t>
  </si>
  <si>
    <t>Vorige functie (code)</t>
  </si>
  <si>
    <t>Vorige functie</t>
  </si>
  <si>
    <t>Vorige salarisschaal</t>
  </si>
  <si>
    <t>Arbeidsplaats met functiegegevens</t>
  </si>
  <si>
    <t>Entiteitsnummer</t>
  </si>
  <si>
    <t>Entiteitnr.</t>
  </si>
  <si>
    <t>Titel opleiding</t>
  </si>
  <si>
    <t>Onderwerp(en)</t>
  </si>
  <si>
    <t>Hoofdonderwerp</t>
  </si>
  <si>
    <t>Aanbieder opleiding</t>
  </si>
  <si>
    <t>Type opleiding</t>
  </si>
  <si>
    <t>Status opleiding</t>
  </si>
  <si>
    <t>Begindatum opleiding</t>
  </si>
  <si>
    <t>Annulatiedatum deelnemer</t>
  </si>
  <si>
    <t>Inschrijvingsdatum opleiding (trainingsoverzicht)</t>
  </si>
  <si>
    <t>Opleidingsuren</t>
  </si>
  <si>
    <t>Opleidingsuren (decimaal)</t>
  </si>
  <si>
    <t>Verwijderd uit trainingsoverzicht?</t>
  </si>
  <si>
    <t>Inkoopordernummer</t>
  </si>
  <si>
    <t>Betaalmethode</t>
  </si>
  <si>
    <t>Opleidingskost</t>
  </si>
  <si>
    <t>Annuleringskost opleiding</t>
  </si>
  <si>
    <t>Kost 'niet opgedaagd'</t>
  </si>
  <si>
    <t>Totale kost</t>
  </si>
  <si>
    <t xml:space="preserve">Statuut </t>
  </si>
  <si>
    <t>Werkelijke Trainingsduur (uren)</t>
  </si>
  <si>
    <t>Personeelsleden met VTO</t>
  </si>
  <si>
    <t>Beschikbaarheid uren</t>
  </si>
  <si>
    <t>Aanwezigheid uren</t>
  </si>
  <si>
    <t>VTO Participatie</t>
  </si>
  <si>
    <t>VTO-duur PP</t>
  </si>
  <si>
    <t>VTO-duur beschikbaarheid</t>
  </si>
  <si>
    <t>VTO-duur aanwezigheid</t>
  </si>
  <si>
    <t>Titel</t>
  </si>
  <si>
    <t>Registratie Datum</t>
  </si>
  <si>
    <t>Status Gebruiker vs Training</t>
  </si>
  <si>
    <t>Training Type</t>
  </si>
  <si>
    <t>Datum arbeidsongeval</t>
  </si>
  <si>
    <t>Nr. arbeidsongeval</t>
  </si>
  <si>
    <t>Beschrijving arbeidsongeval door betrokken personeelslid</t>
  </si>
  <si>
    <t>Erkend door</t>
  </si>
  <si>
    <t>Ernstig arbeidsongeval (J/N)</t>
  </si>
  <si>
    <t xml:space="preserve">Status </t>
  </si>
  <si>
    <t>Adres van tewerkstelling</t>
  </si>
  <si>
    <t>Op</t>
  </si>
  <si>
    <t>Reden actie</t>
  </si>
  <si>
    <t>% Contract</t>
  </si>
  <si>
    <t>Toestemming vakbond</t>
  </si>
  <si>
    <t>Langdurig afwezigheden (met naam)</t>
  </si>
  <si>
    <t>Indicator ziekte/afwezigheid</t>
  </si>
  <si>
    <t>Begindatum van de afwezigheidsperiode</t>
  </si>
  <si>
    <t>Einddatum van de afwezigheidsperiode</t>
  </si>
  <si>
    <t>Langdurig afwezigheden (zonder naam)</t>
  </si>
  <si>
    <t>Vakorganisatie toekomstige pensioneringen (met naam)</t>
  </si>
  <si>
    <t>Geboortejaar</t>
  </si>
  <si>
    <t>Vakorganisatie toekomstige pens (zonder naam)</t>
  </si>
  <si>
    <t>Begindatum prestatie</t>
  </si>
  <si>
    <t>Datum betaling</t>
  </si>
  <si>
    <t>PI-nummer</t>
  </si>
  <si>
    <t>Looncode</t>
  </si>
  <si>
    <t>Omschrijving looncode</t>
  </si>
  <si>
    <t>Aantal uren</t>
  </si>
  <si>
    <t>Bedrag</t>
  </si>
  <si>
    <t>Budgetlast</t>
  </si>
  <si>
    <t>Totaal per personeelslid</t>
  </si>
  <si>
    <t>Kwartaal</t>
  </si>
  <si>
    <t>Datum van overlijden</t>
  </si>
  <si>
    <t>Rapport</t>
  </si>
  <si>
    <t>Dag of periode</t>
  </si>
  <si>
    <t>Incidentele Looncode</t>
  </si>
  <si>
    <t>Omschrijving Looncode</t>
  </si>
  <si>
    <t>Bijlage verplicht</t>
  </si>
  <si>
    <t>Vlimpersnr. leidinggevende</t>
  </si>
  <si>
    <t>Naam leidinggevende</t>
  </si>
  <si>
    <t>Status beslissing leidinggevende</t>
  </si>
  <si>
    <t>Vlimpersnr. DCPA</t>
  </si>
  <si>
    <t>Naam DCPA</t>
  </si>
  <si>
    <t>Status beslissing DCPA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</si>
</sst>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name val="Arial"/>
    </font>
    <font>
      <sz val="10"/>
      <name val="Arial"/>
      <family val="2"/>
    </font>
    <font>
      <u/>
      <sz val="10"/>
      <color theme="10"/>
      <name val="Arial"/>
      <family val="2"/>
    </font>
    <font>
      <sz val="10"/>
      <name val="Calibri"/>
      <family val="2"/>
      <scheme val="minor"/>
    </font>
    <font>
      <sz val="10"/>
      <color theme="1"/>
      <name val="Tahoma"/>
      <family val="2"/>
    </font>
    <font>
      <b/>
      <sz val="12"/>
      <color theme="1"/>
      <name val="Calibri"/>
      <family val="2"/>
      <scheme val="minor"/>
    </font>
    <font>
      <sz val="10"/>
      <name val="Arial"/>
      <family val="2"/>
    </font>
    <font>
      <b/>
      <sz val="10"/>
      <name val="Calibri"/>
      <family val="2"/>
      <scheme val="minor"/>
    </font>
    <font>
      <sz val="10"/>
      <name val="Arial"/>
      <family val="2"/>
    </font>
    <font>
      <i/>
      <sz val="11"/>
      <name val="Calibri"/>
      <family val="2"/>
      <scheme val="minor"/>
    </font>
    <font>
      <b/>
      <sz val="12"/>
      <name val="Calibri"/>
      <family val="2"/>
      <scheme val="minor"/>
    </font>
    <font>
      <sz val="11"/>
      <name val="Calibri"/>
      <family val="2"/>
      <scheme val="minor"/>
    </font>
    <font>
      <b/>
      <sz val="10"/>
      <name val="Calibri"/>
      <family val="2"/>
      <scheme val="minor"/>
    </font>
    <font>
      <sz val="10"/>
      <name val="Calibri"/>
      <family val="2"/>
      <scheme val="minor"/>
    </font>
    <font>
      <sz val="11"/>
      <name val="Calibri"/>
      <family val="2"/>
    </font>
    <font>
      <b/>
      <u/>
      <sz val="11"/>
      <name val="Calibri"/>
      <family val="2"/>
      <scheme val="minor"/>
    </font>
    <font>
      <sz val="11"/>
      <color rgb="FF000000"/>
      <name val="Calibri"/>
      <family val="2"/>
      <scheme val="minor"/>
    </font>
    <font>
      <sz val="8"/>
      <name val="Arial"/>
      <family val="2"/>
    </font>
    <font>
      <b/>
      <sz val="11"/>
      <color theme="1"/>
      <name val="Calibri"/>
      <family val="2"/>
      <scheme val="minor"/>
    </font>
    <font>
      <sz val="10.5"/>
      <color theme="1"/>
      <name val="IBM Plex Sans"/>
      <family val="2"/>
    </font>
    <font>
      <sz val="11"/>
      <color theme="0"/>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s>
  <borders count="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auto="1"/>
      </left>
      <right/>
      <top style="thin">
        <color theme="0" tint="-0.24994659260841701"/>
      </top>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top style="thin">
        <color indexed="64"/>
      </top>
      <bottom/>
      <diagonal/>
    </border>
    <border>
      <left style="thin">
        <color rgb="FF000000"/>
      </left>
      <right/>
      <top/>
      <bottom/>
      <diagonal/>
    </border>
    <border>
      <left style="thin">
        <color theme="0" tint="-0.24994659260841701"/>
      </left>
      <right/>
      <top style="thin">
        <color auto="1"/>
      </top>
      <bottom style="thin">
        <color theme="0" tint="-0.24994659260841701"/>
      </bottom>
      <diagonal/>
    </border>
  </borders>
  <cellStyleXfs count="5">
    <xf numFmtId="0" fontId="0" fillId="0" borderId="0"/>
    <xf numFmtId="0" fontId="1" fillId="0" borderId="0"/>
    <xf numFmtId="0" fontId="1" fillId="0" borderId="0"/>
    <xf numFmtId="0" fontId="2" fillId="0" borderId="0" applyNumberFormat="0" applyFill="0" applyBorder="0" applyAlignment="0" applyProtection="0"/>
    <xf numFmtId="0" fontId="4" fillId="0" borderId="0"/>
  </cellStyleXfs>
  <cellXfs count="71">
    <xf numFmtId="0" fontId="0" fillId="0" borderId="0" xfId="0"/>
    <xf numFmtId="0" fontId="6" fillId="0" borderId="1" xfId="0" applyFont="1" applyBorder="1"/>
    <xf numFmtId="0" fontId="3" fillId="0" borderId="1" xfId="0" applyFont="1" applyBorder="1"/>
    <xf numFmtId="0" fontId="8" fillId="0" borderId="0" xfId="0" applyFont="1"/>
    <xf numFmtId="0" fontId="13" fillId="0" borderId="0" xfId="0" applyFont="1" applyAlignment="1">
      <alignment horizontal="center" vertical="top"/>
    </xf>
    <xf numFmtId="0" fontId="11" fillId="0" borderId="0" xfId="0" applyFont="1" applyAlignment="1">
      <alignment horizontal="center" vertical="top" wrapText="1"/>
    </xf>
    <xf numFmtId="0" fontId="1" fillId="0" borderId="1" xfId="0" applyFont="1" applyBorder="1"/>
    <xf numFmtId="0" fontId="14" fillId="0" borderId="0" xfId="0" applyFont="1" applyAlignment="1">
      <alignment horizontal="left" vertical="center" wrapText="1"/>
    </xf>
    <xf numFmtId="0" fontId="2" fillId="0" borderId="5" xfId="3" applyFill="1" applyBorder="1" applyAlignment="1">
      <alignment vertical="center"/>
    </xf>
    <xf numFmtId="0" fontId="2" fillId="0" borderId="5" xfId="3" applyFill="1" applyBorder="1" applyAlignment="1">
      <alignment horizontal="left" vertical="center"/>
    </xf>
    <xf numFmtId="0" fontId="10" fillId="0" borderId="7" xfId="0" applyFont="1" applyBorder="1" applyAlignment="1">
      <alignment horizontal="center" vertical="top"/>
    </xf>
    <xf numFmtId="0" fontId="10" fillId="5" borderId="2"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1" fillId="0" borderId="0" xfId="0" applyFont="1"/>
    <xf numFmtId="0" fontId="7" fillId="3" borderId="1" xfId="0" applyFont="1" applyFill="1" applyBorder="1" applyAlignment="1">
      <alignment vertical="center"/>
    </xf>
    <xf numFmtId="0" fontId="3" fillId="0" borderId="0" xfId="0" applyFont="1" applyAlignment="1">
      <alignment horizontal="center" vertical="top"/>
    </xf>
    <xf numFmtId="0" fontId="2" fillId="0" borderId="5" xfId="3" quotePrefix="1" applyFill="1" applyBorder="1" applyAlignment="1">
      <alignment vertical="center"/>
    </xf>
    <xf numFmtId="0" fontId="3" fillId="0" borderId="7" xfId="0" applyFont="1" applyBorder="1" applyAlignment="1">
      <alignment vertical="top"/>
    </xf>
    <xf numFmtId="0" fontId="7" fillId="0" borderId="7" xfId="0" applyFont="1" applyBorder="1" applyAlignment="1">
      <alignment vertical="top"/>
    </xf>
    <xf numFmtId="0" fontId="10" fillId="0" borderId="7" xfId="0" applyFont="1" applyBorder="1" applyAlignment="1">
      <alignment vertical="top"/>
    </xf>
    <xf numFmtId="0" fontId="3" fillId="0" borderId="0" xfId="0" applyFont="1" applyAlignment="1">
      <alignment horizontal="left" vertical="top"/>
    </xf>
    <xf numFmtId="0" fontId="13" fillId="0" borderId="0" xfId="0" applyFont="1" applyAlignment="1">
      <alignment horizontal="left" vertical="top"/>
    </xf>
    <xf numFmtId="0" fontId="7" fillId="0" borderId="12" xfId="0" applyFont="1" applyBorder="1" applyAlignment="1">
      <alignment horizontal="center" vertical="top"/>
    </xf>
    <xf numFmtId="0" fontId="10" fillId="2" borderId="5" xfId="0" applyFont="1" applyFill="1" applyBorder="1" applyAlignment="1">
      <alignment horizontal="right" vertical="top"/>
    </xf>
    <xf numFmtId="0" fontId="10" fillId="2" borderId="5" xfId="0" applyFont="1" applyFill="1" applyBorder="1" applyAlignment="1">
      <alignment horizontal="center" vertical="center"/>
    </xf>
    <xf numFmtId="0" fontId="20" fillId="0" borderId="0" xfId="0" applyFont="1" applyAlignment="1">
      <alignment horizontal="left" vertical="center" wrapText="1"/>
    </xf>
    <xf numFmtId="0" fontId="10" fillId="5" borderId="15" xfId="0" applyFont="1" applyFill="1" applyBorder="1" applyAlignment="1">
      <alignment horizontal="center" vertical="center" wrapText="1"/>
    </xf>
    <xf numFmtId="0" fontId="8" fillId="4" borderId="0" xfId="0" applyFont="1" applyFill="1"/>
    <xf numFmtId="0" fontId="7" fillId="0" borderId="0" xfId="0" applyFont="1" applyAlignment="1">
      <alignment vertical="top"/>
    </xf>
    <xf numFmtId="0" fontId="3" fillId="0" borderId="0" xfId="0" applyFont="1" applyAlignment="1">
      <alignment vertical="top"/>
    </xf>
    <xf numFmtId="0" fontId="12" fillId="0" borderId="0" xfId="0" applyFont="1" applyAlignment="1">
      <alignment vertical="top"/>
    </xf>
    <xf numFmtId="0" fontId="10" fillId="0" borderId="0" xfId="0" applyFont="1" applyAlignment="1">
      <alignment vertical="top"/>
    </xf>
    <xf numFmtId="0" fontId="10" fillId="0" borderId="0" xfId="0" applyFont="1" applyAlignment="1">
      <alignment horizontal="center" vertical="top"/>
    </xf>
    <xf numFmtId="0" fontId="1" fillId="0" borderId="7" xfId="0" applyFont="1" applyBorder="1"/>
    <xf numFmtId="0" fontId="1" fillId="4" borderId="7" xfId="0" applyFont="1" applyFill="1" applyBorder="1"/>
    <xf numFmtId="0" fontId="3" fillId="0" borderId="14" xfId="0" applyFont="1" applyBorder="1" applyAlignment="1">
      <alignment horizontal="left" vertical="top"/>
    </xf>
    <xf numFmtId="0" fontId="7" fillId="0" borderId="11" xfId="0" applyFont="1" applyBorder="1" applyAlignment="1">
      <alignment horizontal="left" vertical="top"/>
    </xf>
    <xf numFmtId="0" fontId="5" fillId="2" borderId="1" xfId="0" applyFont="1" applyFill="1" applyBorder="1" applyAlignment="1">
      <alignment horizontal="center" vertical="center" wrapText="1"/>
    </xf>
    <xf numFmtId="0" fontId="10" fillId="2" borderId="5" xfId="0" applyFont="1" applyFill="1" applyBorder="1" applyAlignment="1">
      <alignment horizontal="left" vertical="top"/>
    </xf>
    <xf numFmtId="0" fontId="11" fillId="0" borderId="5" xfId="0" applyFont="1" applyBorder="1" applyAlignment="1">
      <alignment horizontal="left" vertical="center" wrapText="1"/>
    </xf>
    <xf numFmtId="0" fontId="11" fillId="0" borderId="5" xfId="0" applyFont="1" applyBorder="1" applyAlignment="1">
      <alignment horizontal="left" vertical="top" wrapText="1"/>
    </xf>
    <xf numFmtId="0" fontId="19" fillId="0" borderId="5" xfId="0" applyFont="1" applyBorder="1" applyAlignment="1">
      <alignment vertical="center"/>
    </xf>
    <xf numFmtId="0" fontId="10" fillId="0" borderId="5" xfId="0" applyFont="1" applyBorder="1" applyAlignment="1">
      <alignment horizontal="left" vertical="center"/>
    </xf>
    <xf numFmtId="0" fontId="16" fillId="0" borderId="5" xfId="0" applyFont="1" applyBorder="1"/>
    <xf numFmtId="0" fontId="11" fillId="0" borderId="5" xfId="0" quotePrefix="1" applyFont="1" applyBorder="1" applyAlignment="1">
      <alignment horizontal="left" vertical="top" wrapText="1"/>
    </xf>
    <xf numFmtId="0" fontId="10" fillId="2" borderId="5" xfId="0" applyFont="1" applyFill="1" applyBorder="1" applyAlignment="1">
      <alignment vertical="top"/>
    </xf>
    <xf numFmtId="0" fontId="10" fillId="0" borderId="14" xfId="0" applyFont="1" applyBorder="1" applyAlignment="1">
      <alignment horizontal="left" vertical="top"/>
    </xf>
    <xf numFmtId="0" fontId="10" fillId="4" borderId="14" xfId="0" applyFont="1" applyFill="1" applyBorder="1" applyAlignment="1">
      <alignment horizontal="left" vertical="top"/>
    </xf>
    <xf numFmtId="0" fontId="11" fillId="0" borderId="5" xfId="0" applyFont="1" applyBorder="1" applyAlignment="1">
      <alignment vertical="top" wrapText="1"/>
    </xf>
    <xf numFmtId="0" fontId="2" fillId="0" borderId="5" xfId="3" applyFill="1" applyBorder="1" applyAlignment="1">
      <alignment horizontal="left" vertical="center" wrapText="1"/>
    </xf>
    <xf numFmtId="0" fontId="14" fillId="0" borderId="5" xfId="0" applyFont="1" applyBorder="1" applyAlignment="1">
      <alignment horizontal="left" vertical="center" wrapText="1"/>
    </xf>
    <xf numFmtId="0" fontId="11" fillId="0" borderId="5" xfId="0" applyFont="1" applyBorder="1" applyAlignment="1">
      <alignment horizontal="center" vertical="top" wrapText="1"/>
    </xf>
    <xf numFmtId="0" fontId="10" fillId="0" borderId="0" xfId="0" applyFont="1" applyAlignment="1">
      <alignment horizontal="left" vertical="top"/>
    </xf>
    <xf numFmtId="0" fontId="10" fillId="0" borderId="5" xfId="0" applyFont="1" applyBorder="1" applyAlignment="1">
      <alignment horizontal="left" vertical="top"/>
    </xf>
    <xf numFmtId="0" fontId="10" fillId="0" borderId="5" xfId="0" applyFont="1" applyBorder="1" applyAlignment="1">
      <alignment horizontal="right" vertical="top"/>
    </xf>
    <xf numFmtId="0" fontId="9" fillId="3" borderId="3" xfId="0" applyFont="1" applyFill="1" applyBorder="1" applyAlignment="1">
      <alignment horizontal="left"/>
    </xf>
    <xf numFmtId="0" fontId="9" fillId="3" borderId="4" xfId="0" applyFont="1" applyFill="1" applyBorder="1" applyAlignment="1">
      <alignment horizontal="left"/>
    </xf>
    <xf numFmtId="0" fontId="7" fillId="4" borderId="11" xfId="0" applyFont="1" applyFill="1" applyBorder="1" applyAlignment="1">
      <alignment horizontal="center" vertical="top"/>
    </xf>
    <xf numFmtId="0" fontId="7" fillId="4" borderId="12" xfId="0" applyFont="1" applyFill="1" applyBorder="1" applyAlignment="1">
      <alignment horizontal="center" vertical="top"/>
    </xf>
    <xf numFmtId="0" fontId="10" fillId="2" borderId="5" xfId="0" applyFont="1" applyFill="1" applyBorder="1" applyAlignment="1">
      <alignment horizontal="right" vertical="top"/>
    </xf>
    <xf numFmtId="0" fontId="10" fillId="2" borderId="5" xfId="0" applyFont="1" applyFill="1" applyBorder="1" applyAlignment="1">
      <alignment horizontal="left" vertical="top"/>
    </xf>
    <xf numFmtId="0" fontId="10" fillId="0" borderId="5" xfId="0" applyFont="1" applyBorder="1" applyAlignment="1">
      <alignment horizontal="left" vertical="center"/>
    </xf>
    <xf numFmtId="0" fontId="7" fillId="0" borderId="6" xfId="0" applyFont="1" applyBorder="1" applyAlignment="1">
      <alignment horizontal="center" vertical="top"/>
    </xf>
    <xf numFmtId="0" fontId="7" fillId="0" borderId="13" xfId="0" applyFont="1" applyBorder="1" applyAlignment="1">
      <alignment horizontal="center" vertical="top"/>
    </xf>
    <xf numFmtId="0" fontId="10" fillId="2" borderId="8" xfId="0" applyFont="1" applyFill="1" applyBorder="1" applyAlignment="1">
      <alignment horizontal="right" vertical="top"/>
    </xf>
    <xf numFmtId="0" fontId="10" fillId="2" borderId="9" xfId="0" applyFont="1" applyFill="1" applyBorder="1" applyAlignment="1">
      <alignment horizontal="right" vertical="top"/>
    </xf>
    <xf numFmtId="0" fontId="10" fillId="2" borderId="10" xfId="0" applyFont="1" applyFill="1" applyBorder="1" applyAlignment="1">
      <alignment horizontal="right"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18" fillId="4" borderId="5" xfId="0" applyFont="1" applyFill="1" applyBorder="1" applyAlignment="1">
      <alignment horizontal="left" vertical="center"/>
    </xf>
    <xf numFmtId="0" fontId="10" fillId="2" borderId="5" xfId="0" applyFont="1" applyFill="1" applyBorder="1" applyAlignment="1">
      <alignment horizontal="center" vertical="top"/>
    </xf>
  </cellXfs>
  <cellStyles count="5">
    <cellStyle name="Hyperlink" xfId="3" builtinId="8"/>
    <cellStyle name="Normal 2" xfId="1" xr:uid="{00000000-0005-0000-0000-000001000000}"/>
    <cellStyle name="Standaard" xfId="0" builtinId="0"/>
    <cellStyle name="Standaard 2" xfId="2" xr:uid="{00000000-0005-0000-0000-000003000000}"/>
    <cellStyle name="Standaard 3" xfId="4" xr:uid="{00000000-0005-0000-0000-000004000000}"/>
  </cellStyles>
  <dxfs count="1">
    <dxf>
      <font>
        <color rgb="FF9C0006"/>
      </font>
      <fill>
        <patternFill>
          <bgColor rgb="FFFFC7CE"/>
        </patternFill>
      </fill>
    </dxf>
  </dxfs>
  <tableStyles count="0" defaultTableStyle="TableStyleMedium2" defaultPivotStyle="PivotStyleLight16"/>
  <colors>
    <mruColors>
      <color rgb="FFFF66CC"/>
      <color rgb="FFF7A9F9"/>
      <color rgb="FFFAFD87"/>
      <color rgb="FF0070C0"/>
      <color rgb="FF2FA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30"/>
  <sheetViews>
    <sheetView showGridLines="0" tabSelected="1" zoomScaleNormal="100" workbookViewId="0">
      <pane ySplit="1" topLeftCell="A2" activePane="bottomLeft" state="frozen"/>
      <selection pane="bottomLeft"/>
    </sheetView>
  </sheetViews>
  <sheetFormatPr defaultColWidth="8.85546875" defaultRowHeight="15" customHeight="1"/>
  <cols>
    <col min="1" max="1" width="41.85546875" style="21" bestFit="1" customWidth="1"/>
    <col min="2" max="2" width="16.28515625" style="4" customWidth="1"/>
    <col min="3" max="3" width="17.42578125" style="4" customWidth="1"/>
    <col min="4" max="4" width="91.85546875" style="7" bestFit="1" customWidth="1"/>
    <col min="5" max="5" width="152.5703125" style="5" customWidth="1"/>
    <col min="6" max="16384" width="8.85546875" style="3"/>
  </cols>
  <sheetData>
    <row r="1" spans="1:6" s="13" customFormat="1" ht="31.15">
      <c r="A1" s="11" t="s">
        <v>0</v>
      </c>
      <c r="B1" s="11" t="s">
        <v>1</v>
      </c>
      <c r="C1" s="11" t="s">
        <v>2</v>
      </c>
      <c r="D1" s="12" t="s">
        <v>3</v>
      </c>
      <c r="E1" s="26" t="s">
        <v>4</v>
      </c>
      <c r="F1" s="33"/>
    </row>
    <row r="2" spans="1:6" ht="14.45">
      <c r="A2" s="55" t="s">
        <v>5</v>
      </c>
      <c r="B2" s="56"/>
      <c r="C2" s="56"/>
      <c r="D2" s="56"/>
      <c r="E2" s="56"/>
      <c r="F2" s="33"/>
    </row>
    <row r="3" spans="1:6" ht="15.6">
      <c r="A3" s="60" t="s">
        <v>6</v>
      </c>
      <c r="B3" s="59">
        <f>COUNTA(D3:D15)</f>
        <v>13</v>
      </c>
      <c r="C3" s="23"/>
      <c r="D3" s="8" t="s">
        <v>7</v>
      </c>
      <c r="E3" s="39" t="s">
        <v>8</v>
      </c>
      <c r="F3" s="33"/>
    </row>
    <row r="4" spans="1:6" ht="216">
      <c r="A4" s="60"/>
      <c r="B4" s="59"/>
      <c r="C4" s="23"/>
      <c r="D4" s="8" t="s">
        <v>9</v>
      </c>
      <c r="E4" s="40" t="s">
        <v>10</v>
      </c>
      <c r="F4" s="33"/>
    </row>
    <row r="5" spans="1:6" ht="15.6">
      <c r="A5" s="60"/>
      <c r="B5" s="59"/>
      <c r="C5" s="23"/>
      <c r="D5" s="8" t="s">
        <v>11</v>
      </c>
      <c r="E5" s="40" t="s">
        <v>12</v>
      </c>
      <c r="F5" s="33"/>
    </row>
    <row r="6" spans="1:6" ht="15.6">
      <c r="A6" s="60"/>
      <c r="B6" s="59"/>
      <c r="C6" s="23"/>
      <c r="D6" s="16" t="s">
        <v>13</v>
      </c>
      <c r="E6" s="40" t="s">
        <v>14</v>
      </c>
      <c r="F6" s="33"/>
    </row>
    <row r="7" spans="1:6" ht="14.45" customHeight="1">
      <c r="A7" s="60"/>
      <c r="B7" s="59"/>
      <c r="C7" s="23"/>
      <c r="D7" s="16" t="s">
        <v>15</v>
      </c>
      <c r="E7" s="41" t="s">
        <v>16</v>
      </c>
      <c r="F7" s="33"/>
    </row>
    <row r="8" spans="1:6" ht="15.6">
      <c r="A8" s="60"/>
      <c r="B8" s="59"/>
      <c r="C8" s="23"/>
      <c r="D8" s="8" t="s">
        <v>17</v>
      </c>
      <c r="E8" s="40" t="s">
        <v>18</v>
      </c>
      <c r="F8" s="33"/>
    </row>
    <row r="9" spans="1:6" ht="144">
      <c r="A9" s="60"/>
      <c r="B9" s="59"/>
      <c r="C9" s="23"/>
      <c r="D9" s="8" t="s">
        <v>19</v>
      </c>
      <c r="E9" s="40" t="s">
        <v>20</v>
      </c>
      <c r="F9" s="33"/>
    </row>
    <row r="10" spans="1:6" ht="115.15">
      <c r="A10" s="60"/>
      <c r="B10" s="59"/>
      <c r="C10" s="23"/>
      <c r="D10" s="8" t="s">
        <v>21</v>
      </c>
      <c r="E10" s="40" t="s">
        <v>22</v>
      </c>
      <c r="F10" s="33"/>
    </row>
    <row r="11" spans="1:6" ht="15.6">
      <c r="A11" s="60"/>
      <c r="B11" s="59"/>
      <c r="C11" s="23"/>
      <c r="D11" s="8" t="s">
        <v>23</v>
      </c>
      <c r="E11" s="40" t="s">
        <v>24</v>
      </c>
      <c r="F11" s="33"/>
    </row>
    <row r="12" spans="1:6" ht="72">
      <c r="A12" s="60"/>
      <c r="B12" s="59"/>
      <c r="C12" s="23"/>
      <c r="D12" s="8" t="s">
        <v>25</v>
      </c>
      <c r="E12" s="40" t="s">
        <v>26</v>
      </c>
      <c r="F12" s="33"/>
    </row>
    <row r="13" spans="1:6" ht="15.6">
      <c r="A13" s="60"/>
      <c r="B13" s="59"/>
      <c r="C13" s="23"/>
      <c r="D13" s="8" t="s">
        <v>27</v>
      </c>
      <c r="E13" s="40" t="s">
        <v>28</v>
      </c>
      <c r="F13" s="33"/>
    </row>
    <row r="14" spans="1:6" ht="15.6">
      <c r="A14" s="60"/>
      <c r="B14" s="59"/>
      <c r="C14" s="23"/>
      <c r="D14" s="8" t="s">
        <v>29</v>
      </c>
      <c r="E14" s="39" t="s">
        <v>30</v>
      </c>
      <c r="F14" s="33"/>
    </row>
    <row r="15" spans="1:6" ht="187.15">
      <c r="A15" s="60"/>
      <c r="B15" s="59"/>
      <c r="C15" s="24" t="s">
        <v>31</v>
      </c>
      <c r="D15" s="16" t="s">
        <v>32</v>
      </c>
      <c r="E15" s="40" t="s">
        <v>33</v>
      </c>
      <c r="F15" s="33"/>
    </row>
    <row r="16" spans="1:6" s="27" customFormat="1" ht="13.9">
      <c r="A16" s="57"/>
      <c r="B16" s="58"/>
      <c r="C16" s="58"/>
      <c r="D16" s="58"/>
      <c r="E16" s="58"/>
      <c r="F16" s="34"/>
    </row>
    <row r="17" spans="1:6" ht="129.6">
      <c r="A17" s="60" t="s">
        <v>34</v>
      </c>
      <c r="B17" s="59">
        <f>COUNTA(D17:D27)</f>
        <v>11</v>
      </c>
      <c r="C17" s="23"/>
      <c r="D17" s="8" t="s">
        <v>35</v>
      </c>
      <c r="E17" s="40" t="s">
        <v>36</v>
      </c>
      <c r="F17" s="33"/>
    </row>
    <row r="18" spans="1:6" ht="129.6">
      <c r="A18" s="60"/>
      <c r="B18" s="59"/>
      <c r="C18" s="23"/>
      <c r="D18" s="8" t="s">
        <v>37</v>
      </c>
      <c r="E18" s="40" t="s">
        <v>38</v>
      </c>
      <c r="F18" s="33"/>
    </row>
    <row r="19" spans="1:6" ht="187.15">
      <c r="A19" s="60"/>
      <c r="B19" s="59"/>
      <c r="C19" s="23"/>
      <c r="D19" s="8" t="s">
        <v>39</v>
      </c>
      <c r="E19" s="40" t="s">
        <v>40</v>
      </c>
      <c r="F19" s="33"/>
    </row>
    <row r="20" spans="1:6" ht="187.15">
      <c r="A20" s="60"/>
      <c r="B20" s="59"/>
      <c r="C20" s="23"/>
      <c r="D20" s="16" t="s">
        <v>41</v>
      </c>
      <c r="E20" s="40" t="s">
        <v>42</v>
      </c>
      <c r="F20" s="33"/>
    </row>
    <row r="21" spans="1:6" ht="187.15">
      <c r="A21" s="60"/>
      <c r="B21" s="59"/>
      <c r="C21" s="23"/>
      <c r="D21" s="8" t="s">
        <v>43</v>
      </c>
      <c r="E21" s="40" t="s">
        <v>42</v>
      </c>
      <c r="F21" s="33"/>
    </row>
    <row r="22" spans="1:6" ht="144">
      <c r="A22" s="60"/>
      <c r="B22" s="59"/>
      <c r="C22" s="23"/>
      <c r="D22" s="8" t="s">
        <v>44</v>
      </c>
      <c r="E22" s="40" t="s">
        <v>45</v>
      </c>
      <c r="F22" s="33"/>
    </row>
    <row r="23" spans="1:6" ht="172.9">
      <c r="A23" s="60"/>
      <c r="B23" s="59"/>
      <c r="C23" s="23"/>
      <c r="D23" s="16" t="s">
        <v>46</v>
      </c>
      <c r="E23" s="40" t="s">
        <v>47</v>
      </c>
      <c r="F23" s="33"/>
    </row>
    <row r="24" spans="1:6" ht="100.9">
      <c r="A24" s="60"/>
      <c r="B24" s="59"/>
      <c r="C24" s="23"/>
      <c r="D24" s="8" t="s">
        <v>48</v>
      </c>
      <c r="E24" s="40" t="s">
        <v>49</v>
      </c>
      <c r="F24" s="33"/>
    </row>
    <row r="25" spans="1:6" ht="172.9">
      <c r="A25" s="60"/>
      <c r="B25" s="59"/>
      <c r="C25" s="23"/>
      <c r="D25" s="8" t="s">
        <v>50</v>
      </c>
      <c r="E25" s="40" t="s">
        <v>51</v>
      </c>
      <c r="F25" s="33"/>
    </row>
    <row r="26" spans="1:6" ht="158.44999999999999">
      <c r="A26" s="60"/>
      <c r="B26" s="59"/>
      <c r="C26" s="23"/>
      <c r="D26" s="8" t="s">
        <v>52</v>
      </c>
      <c r="E26" s="40" t="s">
        <v>53</v>
      </c>
      <c r="F26" s="33"/>
    </row>
    <row r="27" spans="1:6" ht="115.15">
      <c r="A27" s="60"/>
      <c r="B27" s="59"/>
      <c r="C27" s="23"/>
      <c r="D27" s="8" t="s">
        <v>54</v>
      </c>
      <c r="E27" s="40" t="s">
        <v>55</v>
      </c>
      <c r="F27" s="33"/>
    </row>
    <row r="28" spans="1:6" s="28" customFormat="1" ht="13.9">
      <c r="A28" s="62"/>
      <c r="B28" s="63"/>
      <c r="C28" s="63"/>
      <c r="D28" s="63"/>
      <c r="E28" s="63"/>
      <c r="F28" s="18"/>
    </row>
    <row r="29" spans="1:6" ht="15.6">
      <c r="A29" s="70" t="s">
        <v>56</v>
      </c>
      <c r="B29" s="59">
        <f>COUNTA(D30:D37)</f>
        <v>8</v>
      </c>
      <c r="C29" s="23"/>
      <c r="D29" s="61" t="s">
        <v>57</v>
      </c>
      <c r="E29" s="61"/>
      <c r="F29" s="33"/>
    </row>
    <row r="30" spans="1:6" ht="158.44999999999999">
      <c r="A30" s="70"/>
      <c r="B30" s="59"/>
      <c r="C30" s="24" t="s">
        <v>31</v>
      </c>
      <c r="D30" s="9" t="s">
        <v>58</v>
      </c>
      <c r="E30" s="40" t="s">
        <v>59</v>
      </c>
      <c r="F30" s="33"/>
    </row>
    <row r="31" spans="1:6" ht="28.9">
      <c r="A31" s="70"/>
      <c r="B31" s="59"/>
      <c r="C31" s="23"/>
      <c r="D31" s="8" t="s">
        <v>60</v>
      </c>
      <c r="E31" s="40" t="s">
        <v>61</v>
      </c>
      <c r="F31" s="33"/>
    </row>
    <row r="32" spans="1:6" ht="115.15">
      <c r="A32" s="70"/>
      <c r="B32" s="59"/>
      <c r="C32" s="24" t="s">
        <v>31</v>
      </c>
      <c r="D32" s="8" t="s">
        <v>62</v>
      </c>
      <c r="E32" s="40" t="s">
        <v>63</v>
      </c>
      <c r="F32" s="33"/>
    </row>
    <row r="33" spans="1:6" ht="28.9">
      <c r="A33" s="70"/>
      <c r="B33" s="59"/>
      <c r="C33" s="24" t="s">
        <v>31</v>
      </c>
      <c r="D33" s="8" t="s">
        <v>64</v>
      </c>
      <c r="E33" s="40" t="s">
        <v>65</v>
      </c>
      <c r="F33" s="33"/>
    </row>
    <row r="34" spans="1:6" ht="28.9">
      <c r="A34" s="70"/>
      <c r="B34" s="59"/>
      <c r="C34" s="24" t="s">
        <v>31</v>
      </c>
      <c r="D34" s="8" t="s">
        <v>66</v>
      </c>
      <c r="E34" s="40" t="s">
        <v>67</v>
      </c>
      <c r="F34" s="33"/>
    </row>
    <row r="35" spans="1:6" ht="72">
      <c r="A35" s="70"/>
      <c r="B35" s="59"/>
      <c r="C35" s="24" t="s">
        <v>31</v>
      </c>
      <c r="D35" s="8" t="s">
        <v>68</v>
      </c>
      <c r="E35" s="40" t="s">
        <v>69</v>
      </c>
      <c r="F35" s="33"/>
    </row>
    <row r="36" spans="1:6" ht="144">
      <c r="A36" s="70"/>
      <c r="B36" s="59"/>
      <c r="C36" s="24" t="s">
        <v>31</v>
      </c>
      <c r="D36" s="8" t="s">
        <v>70</v>
      </c>
      <c r="E36" s="40" t="s">
        <v>71</v>
      </c>
      <c r="F36" s="33"/>
    </row>
    <row r="37" spans="1:6" ht="115.15">
      <c r="A37" s="70"/>
      <c r="B37" s="59"/>
      <c r="C37" s="23"/>
      <c r="D37" s="8" t="s">
        <v>72</v>
      </c>
      <c r="E37" s="40" t="s">
        <v>73</v>
      </c>
      <c r="F37" s="33"/>
    </row>
    <row r="38" spans="1:6" ht="15.6">
      <c r="A38" s="70"/>
      <c r="B38" s="59">
        <f>COUNTA(D39:D46)</f>
        <v>8</v>
      </c>
      <c r="C38" s="23"/>
      <c r="D38" s="61" t="s">
        <v>74</v>
      </c>
      <c r="E38" s="61"/>
      <c r="F38" s="33"/>
    </row>
    <row r="39" spans="1:6" ht="28.9">
      <c r="A39" s="70"/>
      <c r="B39" s="59"/>
      <c r="C39" s="23"/>
      <c r="D39" s="8" t="s">
        <v>75</v>
      </c>
      <c r="E39" s="40" t="s">
        <v>76</v>
      </c>
      <c r="F39" s="33"/>
    </row>
    <row r="40" spans="1:6" ht="43.15">
      <c r="A40" s="70"/>
      <c r="B40" s="59"/>
      <c r="C40" s="23"/>
      <c r="D40" s="8" t="s">
        <v>77</v>
      </c>
      <c r="E40" s="40" t="s">
        <v>78</v>
      </c>
      <c r="F40" s="33"/>
    </row>
    <row r="41" spans="1:6" ht="28.9">
      <c r="A41" s="70"/>
      <c r="B41" s="59"/>
      <c r="C41" s="23"/>
      <c r="D41" s="9" t="s">
        <v>79</v>
      </c>
      <c r="E41" s="40" t="s">
        <v>80</v>
      </c>
      <c r="F41" s="33"/>
    </row>
    <row r="42" spans="1:6" ht="43.15">
      <c r="A42" s="70"/>
      <c r="B42" s="59"/>
      <c r="C42" s="23"/>
      <c r="D42" s="9" t="s">
        <v>81</v>
      </c>
      <c r="E42" s="40" t="s">
        <v>82</v>
      </c>
      <c r="F42" s="33"/>
    </row>
    <row r="43" spans="1:6" ht="28.9">
      <c r="A43" s="70"/>
      <c r="B43" s="59"/>
      <c r="C43" s="23"/>
      <c r="D43" s="8" t="s">
        <v>83</v>
      </c>
      <c r="E43" s="40" t="s">
        <v>84</v>
      </c>
      <c r="F43" s="33"/>
    </row>
    <row r="44" spans="1:6" ht="28.9">
      <c r="A44" s="70"/>
      <c r="B44" s="59"/>
      <c r="C44" s="23"/>
      <c r="D44" s="9" t="s">
        <v>85</v>
      </c>
      <c r="E44" s="40" t="s">
        <v>86</v>
      </c>
      <c r="F44" s="33"/>
    </row>
    <row r="45" spans="1:6" ht="86.45">
      <c r="A45" s="70"/>
      <c r="B45" s="59"/>
      <c r="C45" s="23"/>
      <c r="D45" s="8" t="s">
        <v>87</v>
      </c>
      <c r="E45" s="40" t="s">
        <v>88</v>
      </c>
      <c r="F45" s="33"/>
    </row>
    <row r="46" spans="1:6" ht="28.9">
      <c r="A46" s="70"/>
      <c r="B46" s="59"/>
      <c r="C46" s="23"/>
      <c r="D46" s="9" t="s">
        <v>89</v>
      </c>
      <c r="E46" s="40" t="s">
        <v>90</v>
      </c>
      <c r="F46" s="33"/>
    </row>
    <row r="47" spans="1:6" ht="15.6">
      <c r="A47" s="70"/>
      <c r="B47" s="59">
        <f>COUNTA(D48:D54)</f>
        <v>7</v>
      </c>
      <c r="C47" s="23"/>
      <c r="D47" s="61" t="s">
        <v>91</v>
      </c>
      <c r="E47" s="61"/>
      <c r="F47" s="33"/>
    </row>
    <row r="48" spans="1:6" ht="28.9">
      <c r="A48" s="70"/>
      <c r="B48" s="59"/>
      <c r="C48" s="23"/>
      <c r="D48" s="9" t="s">
        <v>92</v>
      </c>
      <c r="E48" s="40" t="s">
        <v>93</v>
      </c>
      <c r="F48" s="33"/>
    </row>
    <row r="49" spans="1:6" ht="15.6">
      <c r="A49" s="70"/>
      <c r="B49" s="59"/>
      <c r="C49" s="23"/>
      <c r="D49" s="9" t="s">
        <v>94</v>
      </c>
      <c r="E49" s="40" t="s">
        <v>95</v>
      </c>
      <c r="F49" s="33"/>
    </row>
    <row r="50" spans="1:6" ht="100.9">
      <c r="A50" s="70"/>
      <c r="B50" s="59"/>
      <c r="C50" s="23"/>
      <c r="D50" s="8" t="s">
        <v>96</v>
      </c>
      <c r="E50" s="40" t="s">
        <v>97</v>
      </c>
      <c r="F50" s="33"/>
    </row>
    <row r="51" spans="1:6" ht="15.6">
      <c r="A51" s="70"/>
      <c r="B51" s="59"/>
      <c r="C51" s="23"/>
      <c r="D51" s="8" t="s">
        <v>98</v>
      </c>
      <c r="E51" s="39" t="s">
        <v>99</v>
      </c>
      <c r="F51" s="33"/>
    </row>
    <row r="52" spans="1:6" ht="28.9">
      <c r="A52" s="70"/>
      <c r="B52" s="59"/>
      <c r="C52" s="23"/>
      <c r="D52" s="8" t="s">
        <v>100</v>
      </c>
      <c r="E52" s="40" t="s">
        <v>101</v>
      </c>
      <c r="F52" s="33"/>
    </row>
    <row r="53" spans="1:6" ht="15.6">
      <c r="A53" s="70"/>
      <c r="B53" s="59"/>
      <c r="C53" s="23"/>
      <c r="D53" s="8" t="s">
        <v>102</v>
      </c>
      <c r="E53" s="43" t="s">
        <v>103</v>
      </c>
      <c r="F53" s="33"/>
    </row>
    <row r="54" spans="1:6" ht="15.6">
      <c r="A54" s="70"/>
      <c r="B54" s="59"/>
      <c r="C54" s="23"/>
      <c r="D54" s="8" t="s">
        <v>104</v>
      </c>
      <c r="E54" s="40" t="s">
        <v>105</v>
      </c>
      <c r="F54" s="33"/>
    </row>
    <row r="55" spans="1:6" ht="15.6">
      <c r="A55" s="70"/>
      <c r="B55" s="59">
        <f>COUNTA(D56)</f>
        <v>1</v>
      </c>
      <c r="C55" s="23"/>
      <c r="D55" s="42" t="s">
        <v>106</v>
      </c>
      <c r="E55" s="43"/>
      <c r="F55" s="33"/>
    </row>
    <row r="56" spans="1:6" ht="28.9">
      <c r="A56" s="70"/>
      <c r="B56" s="59"/>
      <c r="C56" s="23"/>
      <c r="D56" s="16" t="s">
        <v>107</v>
      </c>
      <c r="E56" s="40" t="s">
        <v>108</v>
      </c>
      <c r="F56" s="33"/>
    </row>
    <row r="57" spans="1:6" s="29" customFormat="1" ht="13.9">
      <c r="A57" s="35"/>
      <c r="F57" s="17"/>
    </row>
    <row r="58" spans="1:6" ht="15.6">
      <c r="A58" s="60" t="s">
        <v>109</v>
      </c>
      <c r="B58" s="59">
        <f>COUNTA(D59:D69)</f>
        <v>11</v>
      </c>
      <c r="C58" s="23"/>
      <c r="D58" s="61" t="s">
        <v>110</v>
      </c>
      <c r="E58" s="61"/>
      <c r="F58" s="33"/>
    </row>
    <row r="59" spans="1:6" ht="115.15">
      <c r="A59" s="60"/>
      <c r="B59" s="59"/>
      <c r="C59" s="23"/>
      <c r="D59" s="8" t="s">
        <v>111</v>
      </c>
      <c r="E59" s="40" t="s">
        <v>112</v>
      </c>
      <c r="F59" s="33"/>
    </row>
    <row r="60" spans="1:6" ht="409.6">
      <c r="A60" s="60"/>
      <c r="B60" s="59"/>
      <c r="C60" s="24" t="s">
        <v>31</v>
      </c>
      <c r="D60" s="8" t="s">
        <v>113</v>
      </c>
      <c r="E60" s="40" t="s">
        <v>114</v>
      </c>
      <c r="F60" s="33"/>
    </row>
    <row r="61" spans="1:6" ht="43.15">
      <c r="A61" s="60"/>
      <c r="B61" s="59"/>
      <c r="C61" s="23"/>
      <c r="D61" s="8" t="s">
        <v>115</v>
      </c>
      <c r="E61" s="39" t="s">
        <v>116</v>
      </c>
      <c r="F61" s="33"/>
    </row>
    <row r="62" spans="1:6" ht="250.9" customHeight="1">
      <c r="A62" s="60"/>
      <c r="B62" s="59"/>
      <c r="C62" s="24" t="s">
        <v>31</v>
      </c>
      <c r="D62" s="8" t="s">
        <v>117</v>
      </c>
      <c r="E62" s="40" t="s">
        <v>118</v>
      </c>
      <c r="F62" s="33"/>
    </row>
    <row r="63" spans="1:6" ht="43.15">
      <c r="A63" s="60"/>
      <c r="B63" s="59"/>
      <c r="C63" s="23"/>
      <c r="D63" s="8" t="s">
        <v>119</v>
      </c>
      <c r="E63" s="40" t="s">
        <v>120</v>
      </c>
      <c r="F63" s="33"/>
    </row>
    <row r="64" spans="1:6" ht="43.15">
      <c r="A64" s="60"/>
      <c r="B64" s="59"/>
      <c r="C64" s="23"/>
      <c r="D64" s="8" t="s">
        <v>121</v>
      </c>
      <c r="E64" s="40" t="s">
        <v>122</v>
      </c>
      <c r="F64" s="33"/>
    </row>
    <row r="65" spans="1:6" ht="43.15">
      <c r="A65" s="60"/>
      <c r="B65" s="59"/>
      <c r="C65" s="24" t="s">
        <v>31</v>
      </c>
      <c r="D65" s="8" t="s">
        <v>123</v>
      </c>
      <c r="E65" s="40" t="s">
        <v>124</v>
      </c>
      <c r="F65" s="33"/>
    </row>
    <row r="66" spans="1:6" ht="144">
      <c r="A66" s="60"/>
      <c r="B66" s="59"/>
      <c r="C66" s="23"/>
      <c r="D66" s="8" t="s">
        <v>125</v>
      </c>
      <c r="E66" s="40" t="s">
        <v>126</v>
      </c>
      <c r="F66" s="33"/>
    </row>
    <row r="67" spans="1:6" ht="86.45">
      <c r="A67" s="60"/>
      <c r="B67" s="59"/>
      <c r="C67" s="23"/>
      <c r="D67" s="8" t="s">
        <v>127</v>
      </c>
      <c r="E67" s="40" t="s">
        <v>128</v>
      </c>
      <c r="F67" s="33"/>
    </row>
    <row r="68" spans="1:6" ht="115.15">
      <c r="A68" s="60"/>
      <c r="B68" s="59"/>
      <c r="C68" s="23"/>
      <c r="D68" s="8" t="s">
        <v>129</v>
      </c>
      <c r="E68" s="40" t="s">
        <v>130</v>
      </c>
      <c r="F68" s="33"/>
    </row>
    <row r="69" spans="1:6" ht="57.6">
      <c r="A69" s="60"/>
      <c r="B69" s="59"/>
      <c r="C69" s="23"/>
      <c r="D69" s="8" t="s">
        <v>131</v>
      </c>
      <c r="E69" s="40" t="s">
        <v>132</v>
      </c>
      <c r="F69" s="33"/>
    </row>
    <row r="70" spans="1:6" ht="15.6">
      <c r="A70" s="60"/>
      <c r="B70" s="59">
        <f>COUNTA(D71:D76)</f>
        <v>6</v>
      </c>
      <c r="C70" s="23"/>
      <c r="D70" s="69" t="s">
        <v>133</v>
      </c>
      <c r="E70" s="69"/>
      <c r="F70" s="33"/>
    </row>
    <row r="71" spans="1:6" ht="28.9">
      <c r="A71" s="60"/>
      <c r="B71" s="59"/>
      <c r="C71" s="23"/>
      <c r="D71" s="8" t="s">
        <v>134</v>
      </c>
      <c r="E71" s="40" t="s">
        <v>135</v>
      </c>
      <c r="F71" s="33"/>
    </row>
    <row r="72" spans="1:6" ht="57.6">
      <c r="A72" s="60"/>
      <c r="B72" s="59"/>
      <c r="C72" s="23"/>
      <c r="D72" s="8" t="s">
        <v>136</v>
      </c>
      <c r="E72" s="44" t="s">
        <v>137</v>
      </c>
      <c r="F72" s="33"/>
    </row>
    <row r="73" spans="1:6" ht="115.15">
      <c r="A73" s="60"/>
      <c r="B73" s="59"/>
      <c r="C73" s="23"/>
      <c r="D73" s="8" t="s">
        <v>138</v>
      </c>
      <c r="E73" s="40" t="s">
        <v>139</v>
      </c>
      <c r="F73" s="33"/>
    </row>
    <row r="74" spans="1:6" ht="28.9">
      <c r="A74" s="60"/>
      <c r="B74" s="59"/>
      <c r="C74" s="23"/>
      <c r="D74" s="8" t="s">
        <v>140</v>
      </c>
      <c r="E74" s="40" t="s">
        <v>141</v>
      </c>
      <c r="F74" s="33"/>
    </row>
    <row r="75" spans="1:6" ht="15.6">
      <c r="A75" s="60"/>
      <c r="B75" s="59"/>
      <c r="C75" s="23"/>
      <c r="D75" s="8" t="s">
        <v>142</v>
      </c>
      <c r="E75" s="40" t="s">
        <v>143</v>
      </c>
      <c r="F75" s="33"/>
    </row>
    <row r="76" spans="1:6" ht="100.9">
      <c r="A76" s="60"/>
      <c r="B76" s="59"/>
      <c r="C76" s="23"/>
      <c r="D76" s="8" t="s">
        <v>144</v>
      </c>
      <c r="E76" s="40" t="s">
        <v>145</v>
      </c>
      <c r="F76" s="33"/>
    </row>
    <row r="77" spans="1:6" s="30" customFormat="1" ht="13.9">
      <c r="A77" s="67"/>
      <c r="B77" s="68"/>
      <c r="C77" s="68"/>
      <c r="D77" s="68"/>
      <c r="E77" s="68"/>
      <c r="F77" s="18"/>
    </row>
    <row r="78" spans="1:6" ht="43.15" customHeight="1">
      <c r="A78" s="60" t="s">
        <v>146</v>
      </c>
      <c r="B78" s="59">
        <f>COUNTA(D78:D87)</f>
        <v>10</v>
      </c>
      <c r="C78" s="23"/>
      <c r="D78" s="8" t="s">
        <v>147</v>
      </c>
      <c r="E78" s="40" t="s">
        <v>148</v>
      </c>
      <c r="F78" s="33"/>
    </row>
    <row r="79" spans="1:6" ht="72">
      <c r="A79" s="60"/>
      <c r="B79" s="59"/>
      <c r="C79" s="23"/>
      <c r="D79" s="8" t="s">
        <v>149</v>
      </c>
      <c r="E79" s="40" t="s">
        <v>150</v>
      </c>
      <c r="F79" s="33"/>
    </row>
    <row r="80" spans="1:6" ht="43.15">
      <c r="A80" s="60"/>
      <c r="B80" s="59"/>
      <c r="C80" s="23"/>
      <c r="D80" s="8" t="s">
        <v>151</v>
      </c>
      <c r="E80" s="40" t="s">
        <v>152</v>
      </c>
      <c r="F80" s="33"/>
    </row>
    <row r="81" spans="1:6" ht="43.15">
      <c r="A81" s="60"/>
      <c r="B81" s="59"/>
      <c r="C81" s="23"/>
      <c r="D81" s="8" t="s">
        <v>153</v>
      </c>
      <c r="E81" s="40" t="s">
        <v>154</v>
      </c>
      <c r="F81" s="33"/>
    </row>
    <row r="82" spans="1:6" ht="57.6">
      <c r="A82" s="60"/>
      <c r="B82" s="59"/>
      <c r="C82" s="23"/>
      <c r="D82" s="8" t="s">
        <v>155</v>
      </c>
      <c r="E82" s="40" t="s">
        <v>156</v>
      </c>
      <c r="F82" s="33"/>
    </row>
    <row r="83" spans="1:6" ht="43.15">
      <c r="A83" s="60"/>
      <c r="B83" s="59"/>
      <c r="C83" s="23"/>
      <c r="D83" s="8" t="s">
        <v>157</v>
      </c>
      <c r="E83" s="40" t="s">
        <v>158</v>
      </c>
      <c r="F83" s="33"/>
    </row>
    <row r="84" spans="1:6" ht="57.6">
      <c r="A84" s="60"/>
      <c r="B84" s="59"/>
      <c r="C84" s="23"/>
      <c r="D84" s="8" t="s">
        <v>159</v>
      </c>
      <c r="E84" s="40" t="s">
        <v>160</v>
      </c>
      <c r="F84" s="33"/>
    </row>
    <row r="85" spans="1:6" ht="43.15" customHeight="1">
      <c r="A85" s="60"/>
      <c r="B85" s="59"/>
      <c r="C85" s="23"/>
      <c r="D85" s="8" t="s">
        <v>161</v>
      </c>
      <c r="E85" s="40" t="s">
        <v>162</v>
      </c>
      <c r="F85" s="33"/>
    </row>
    <row r="86" spans="1:6" ht="86.45">
      <c r="A86" s="60"/>
      <c r="B86" s="59"/>
      <c r="C86" s="23"/>
      <c r="D86" s="8" t="s">
        <v>163</v>
      </c>
      <c r="E86" s="40" t="s">
        <v>164</v>
      </c>
      <c r="F86" s="33"/>
    </row>
    <row r="87" spans="1:6" ht="15.6">
      <c r="A87" s="60"/>
      <c r="B87" s="59"/>
      <c r="C87" s="23"/>
      <c r="D87" s="8" t="s">
        <v>165</v>
      </c>
      <c r="E87" s="39" t="s">
        <v>166</v>
      </c>
      <c r="F87" s="33"/>
    </row>
    <row r="88" spans="1:6" s="28" customFormat="1" ht="13.9">
      <c r="A88" s="36"/>
      <c r="B88" s="22"/>
      <c r="C88" s="22"/>
      <c r="D88" s="22"/>
      <c r="E88" s="22"/>
      <c r="F88" s="18"/>
    </row>
    <row r="89" spans="1:6" ht="15.6">
      <c r="A89" s="60" t="s">
        <v>167</v>
      </c>
      <c r="B89" s="64">
        <f>COUNTA(D89:D94)</f>
        <v>6</v>
      </c>
      <c r="C89" s="45"/>
      <c r="D89" s="16" t="s">
        <v>168</v>
      </c>
      <c r="E89" s="39" t="s">
        <v>169</v>
      </c>
      <c r="F89" s="33"/>
    </row>
    <row r="90" spans="1:6" ht="28.9">
      <c r="A90" s="60"/>
      <c r="B90" s="65"/>
      <c r="C90" s="45"/>
      <c r="D90" s="8" t="s">
        <v>170</v>
      </c>
      <c r="E90" s="39" t="s">
        <v>171</v>
      </c>
      <c r="F90" s="33"/>
    </row>
    <row r="91" spans="1:6" ht="28.9" customHeight="1">
      <c r="A91" s="60"/>
      <c r="B91" s="65"/>
      <c r="C91" s="45"/>
      <c r="D91" s="8" t="s">
        <v>172</v>
      </c>
      <c r="E91" s="40" t="s">
        <v>173</v>
      </c>
      <c r="F91" s="33"/>
    </row>
    <row r="92" spans="1:6" ht="172.9" customHeight="1">
      <c r="A92" s="60"/>
      <c r="B92" s="65"/>
      <c r="C92" s="45"/>
      <c r="D92" s="8" t="s">
        <v>174</v>
      </c>
      <c r="E92" s="40" t="s">
        <v>175</v>
      </c>
      <c r="F92" s="33"/>
    </row>
    <row r="93" spans="1:6" ht="331.15" customHeight="1">
      <c r="A93" s="60"/>
      <c r="B93" s="65"/>
      <c r="C93" s="45"/>
      <c r="D93" s="8" t="s">
        <v>176</v>
      </c>
      <c r="E93" s="40" t="s">
        <v>177</v>
      </c>
      <c r="F93" s="33"/>
    </row>
    <row r="94" spans="1:6" ht="172.9" customHeight="1">
      <c r="A94" s="60"/>
      <c r="B94" s="66"/>
      <c r="C94" s="45"/>
      <c r="D94" s="8" t="s">
        <v>178</v>
      </c>
      <c r="E94" s="40" t="s">
        <v>179</v>
      </c>
      <c r="F94" s="33"/>
    </row>
    <row r="95" spans="1:6" s="31" customFormat="1" ht="15.6">
      <c r="A95" s="46"/>
      <c r="F95" s="19"/>
    </row>
    <row r="96" spans="1:6" ht="15.6">
      <c r="A96" s="60" t="s">
        <v>180</v>
      </c>
      <c r="B96" s="59">
        <f>COUNTA(D96:D98)</f>
        <v>3</v>
      </c>
      <c r="C96" s="23"/>
      <c r="D96" s="8" t="s">
        <v>181</v>
      </c>
      <c r="E96" s="39" t="s">
        <v>182</v>
      </c>
      <c r="F96" s="33"/>
    </row>
    <row r="97" spans="1:6" ht="100.9">
      <c r="A97" s="60"/>
      <c r="B97" s="59"/>
      <c r="C97" s="23"/>
      <c r="D97" s="8" t="s">
        <v>183</v>
      </c>
      <c r="E97" s="39" t="s">
        <v>184</v>
      </c>
      <c r="F97" s="33"/>
    </row>
    <row r="98" spans="1:6" ht="15.6">
      <c r="A98" s="60"/>
      <c r="B98" s="59"/>
      <c r="C98" s="23"/>
      <c r="D98" s="8" t="s">
        <v>185</v>
      </c>
      <c r="E98" s="39" t="s">
        <v>186</v>
      </c>
      <c r="F98" s="33"/>
    </row>
    <row r="99" spans="1:6" s="31" customFormat="1" ht="15.6">
      <c r="A99" s="46"/>
      <c r="F99" s="19"/>
    </row>
    <row r="100" spans="1:6" ht="43.15">
      <c r="A100" s="60" t="s">
        <v>187</v>
      </c>
      <c r="B100" s="59">
        <f>COUNTA(D100:D102)</f>
        <v>3</v>
      </c>
      <c r="C100" s="23"/>
      <c r="D100" s="8" t="s">
        <v>188</v>
      </c>
      <c r="E100" s="40" t="s">
        <v>189</v>
      </c>
      <c r="F100" s="33"/>
    </row>
    <row r="101" spans="1:6" ht="201.6">
      <c r="A101" s="60"/>
      <c r="B101" s="59"/>
      <c r="C101" s="23"/>
      <c r="D101" s="8" t="s">
        <v>190</v>
      </c>
      <c r="E101" s="40" t="s">
        <v>191</v>
      </c>
      <c r="F101" s="33"/>
    </row>
    <row r="102" spans="1:6" ht="15.6">
      <c r="A102" s="60"/>
      <c r="B102" s="59"/>
      <c r="C102" s="23"/>
      <c r="D102" s="8" t="s">
        <v>192</v>
      </c>
      <c r="E102" s="39" t="s">
        <v>193</v>
      </c>
      <c r="F102" s="33"/>
    </row>
    <row r="103" spans="1:6" s="27" customFormat="1" ht="15.6">
      <c r="A103" s="47"/>
      <c r="B103" s="31"/>
      <c r="C103" s="31"/>
      <c r="D103" s="31"/>
      <c r="E103" s="31"/>
      <c r="F103" s="34"/>
    </row>
    <row r="104" spans="1:6" s="32" customFormat="1" ht="15.6">
      <c r="A104" s="38" t="s">
        <v>194</v>
      </c>
      <c r="B104" s="23">
        <f>COUNTA(D104)</f>
        <v>1</v>
      </c>
      <c r="C104" s="23"/>
      <c r="D104" s="8" t="s">
        <v>195</v>
      </c>
      <c r="E104" s="40" t="s">
        <v>196</v>
      </c>
      <c r="F104" s="10"/>
    </row>
    <row r="105" spans="1:6" s="31" customFormat="1" ht="15.6">
      <c r="A105" s="46"/>
      <c r="F105" s="19"/>
    </row>
    <row r="106" spans="1:6" s="32" customFormat="1" ht="15.6">
      <c r="A106" s="60" t="s">
        <v>197</v>
      </c>
      <c r="B106" s="59">
        <f>COUNTA(D106:D109)</f>
        <v>4</v>
      </c>
      <c r="C106" s="23"/>
      <c r="D106" s="8" t="s">
        <v>198</v>
      </c>
      <c r="E106" s="40" t="s">
        <v>199</v>
      </c>
      <c r="F106" s="10"/>
    </row>
    <row r="107" spans="1:6" s="32" customFormat="1" ht="43.15">
      <c r="A107" s="60"/>
      <c r="B107" s="59"/>
      <c r="C107" s="23"/>
      <c r="D107" s="8" t="s">
        <v>200</v>
      </c>
      <c r="E107" s="40" t="s">
        <v>201</v>
      </c>
      <c r="F107" s="10"/>
    </row>
    <row r="108" spans="1:6" s="32" customFormat="1" ht="43.15">
      <c r="A108" s="60"/>
      <c r="B108" s="59"/>
      <c r="C108" s="23"/>
      <c r="D108" s="8" t="s">
        <v>202</v>
      </c>
      <c r="E108" s="40" t="s">
        <v>203</v>
      </c>
      <c r="F108" s="10"/>
    </row>
    <row r="109" spans="1:6" s="32" customFormat="1" ht="72">
      <c r="A109" s="60"/>
      <c r="B109" s="59"/>
      <c r="C109" s="23"/>
      <c r="D109" s="8" t="s">
        <v>204</v>
      </c>
      <c r="E109" s="48" t="s">
        <v>205</v>
      </c>
      <c r="F109" s="10"/>
    </row>
    <row r="110" spans="1:6" s="31" customFormat="1" ht="15.6">
      <c r="A110" s="46"/>
      <c r="F110" s="19"/>
    </row>
    <row r="111" spans="1:6" s="32" customFormat="1" ht="115.15">
      <c r="A111" s="60" t="s">
        <v>206</v>
      </c>
      <c r="B111" s="59">
        <f>COUNTA(D111:D113)</f>
        <v>3</v>
      </c>
      <c r="C111" s="23"/>
      <c r="D111" s="8" t="s">
        <v>207</v>
      </c>
      <c r="E111" s="40" t="s">
        <v>208</v>
      </c>
      <c r="F111" s="10"/>
    </row>
    <row r="112" spans="1:6" s="32" customFormat="1" ht="28.9">
      <c r="A112" s="60"/>
      <c r="B112" s="59"/>
      <c r="C112" s="23"/>
      <c r="D112" s="8" t="s">
        <v>209</v>
      </c>
      <c r="E112" s="40" t="s">
        <v>210</v>
      </c>
      <c r="F112" s="10"/>
    </row>
    <row r="113" spans="1:6" ht="86.45">
      <c r="A113" s="60"/>
      <c r="B113" s="59"/>
      <c r="C113" s="23"/>
      <c r="D113" s="8" t="s">
        <v>211</v>
      </c>
      <c r="E113" s="40" t="s">
        <v>212</v>
      </c>
      <c r="F113" s="33"/>
    </row>
    <row r="114" spans="1:6" s="32" customFormat="1" ht="15.6">
      <c r="A114" s="46"/>
      <c r="B114" s="31"/>
      <c r="C114" s="31"/>
      <c r="D114" s="31"/>
      <c r="E114" s="31"/>
      <c r="F114" s="10"/>
    </row>
    <row r="115" spans="1:6" ht="15.6">
      <c r="A115" s="60" t="s">
        <v>213</v>
      </c>
      <c r="B115" s="59">
        <f>COUNTA(D115:D119)</f>
        <v>5</v>
      </c>
      <c r="C115" s="23"/>
      <c r="D115" s="16" t="s">
        <v>214</v>
      </c>
      <c r="E115" s="40" t="s">
        <v>215</v>
      </c>
      <c r="F115" s="33"/>
    </row>
    <row r="116" spans="1:6" ht="43.15">
      <c r="A116" s="60"/>
      <c r="B116" s="59"/>
      <c r="C116" s="23"/>
      <c r="D116" s="8" t="s">
        <v>216</v>
      </c>
      <c r="E116" s="40" t="s">
        <v>217</v>
      </c>
      <c r="F116" s="33"/>
    </row>
    <row r="117" spans="1:6" ht="201.6">
      <c r="A117" s="60"/>
      <c r="B117" s="59"/>
      <c r="C117" s="24" t="s">
        <v>31</v>
      </c>
      <c r="D117" s="8" t="s">
        <v>218</v>
      </c>
      <c r="E117" s="40" t="s">
        <v>219</v>
      </c>
      <c r="F117" s="33"/>
    </row>
    <row r="118" spans="1:6" ht="15.6">
      <c r="A118" s="60"/>
      <c r="B118" s="59"/>
      <c r="C118" s="23"/>
      <c r="D118" s="8" t="s">
        <v>220</v>
      </c>
      <c r="E118" s="40" t="s">
        <v>221</v>
      </c>
      <c r="F118" s="33"/>
    </row>
    <row r="119" spans="1:6" ht="15.6">
      <c r="A119" s="60"/>
      <c r="B119" s="59"/>
      <c r="C119" s="23"/>
      <c r="D119" s="49" t="s">
        <v>222</v>
      </c>
      <c r="E119" s="40" t="s">
        <v>223</v>
      </c>
      <c r="F119" s="33"/>
    </row>
    <row r="120" spans="1:6" s="31" customFormat="1" ht="15.6">
      <c r="A120" s="46"/>
      <c r="F120" s="19"/>
    </row>
    <row r="121" spans="1:6" ht="15.6">
      <c r="A121" s="38" t="s">
        <v>224</v>
      </c>
      <c r="B121" s="23">
        <f>COUNTA(D121)</f>
        <v>0</v>
      </c>
      <c r="C121" s="23"/>
      <c r="D121" s="50"/>
      <c r="E121" s="51"/>
      <c r="F121" s="33"/>
    </row>
    <row r="122" spans="1:6" s="31" customFormat="1" ht="15.6">
      <c r="A122" s="46"/>
      <c r="F122" s="19"/>
    </row>
    <row r="123" spans="1:6" ht="28.9">
      <c r="A123" s="38" t="s">
        <v>225</v>
      </c>
      <c r="B123" s="23">
        <f>COUNTA(D123)</f>
        <v>1</v>
      </c>
      <c r="C123" s="23"/>
      <c r="D123" s="8" t="s">
        <v>226</v>
      </c>
      <c r="E123" s="50" t="s">
        <v>227</v>
      </c>
      <c r="F123" s="33"/>
    </row>
    <row r="124" spans="1:6" ht="15.6">
      <c r="A124" s="52"/>
      <c r="B124" s="31"/>
      <c r="C124" s="31"/>
      <c r="E124" s="7"/>
      <c r="F124" s="33"/>
    </row>
    <row r="125" spans="1:6" ht="15.6">
      <c r="A125" s="53" t="s">
        <v>228</v>
      </c>
      <c r="B125" s="54">
        <f>SUM(B3:B124)</f>
        <v>101</v>
      </c>
      <c r="C125" s="54"/>
      <c r="D125" s="54"/>
      <c r="E125" s="54"/>
      <c r="F125" s="33"/>
    </row>
    <row r="126" spans="1:6" ht="14.45">
      <c r="A126" s="20"/>
      <c r="B126" s="15"/>
      <c r="C126" s="15"/>
      <c r="F126" s="13"/>
    </row>
    <row r="127" spans="1:6" ht="14.45">
      <c r="A127" s="25">
        <v>6102025</v>
      </c>
      <c r="B127" s="15"/>
      <c r="C127" s="15"/>
      <c r="F127" s="13"/>
    </row>
    <row r="128" spans="1:6" ht="14.45">
      <c r="A128" s="20"/>
      <c r="B128" s="15"/>
      <c r="C128" s="15"/>
      <c r="F128" s="13"/>
    </row>
    <row r="129" spans="1:6" ht="14.45">
      <c r="A129" s="20"/>
      <c r="B129" s="15"/>
      <c r="C129" s="15"/>
      <c r="F129" s="13"/>
    </row>
    <row r="130" spans="1:6" ht="14.45">
      <c r="A130" s="20"/>
      <c r="B130" s="15"/>
      <c r="C130" s="15"/>
      <c r="F130" s="13"/>
    </row>
  </sheetData>
  <dataConsolidate/>
  <mergeCells count="35">
    <mergeCell ref="D58:E58"/>
    <mergeCell ref="B47:B54"/>
    <mergeCell ref="B38:B46"/>
    <mergeCell ref="A111:A113"/>
    <mergeCell ref="A77:E77"/>
    <mergeCell ref="A58:A76"/>
    <mergeCell ref="D70:E70"/>
    <mergeCell ref="B55:B56"/>
    <mergeCell ref="A29:A56"/>
    <mergeCell ref="A115:A119"/>
    <mergeCell ref="A89:A94"/>
    <mergeCell ref="A78:A87"/>
    <mergeCell ref="A106:A109"/>
    <mergeCell ref="B106:B109"/>
    <mergeCell ref="A100:A102"/>
    <mergeCell ref="B111:B113"/>
    <mergeCell ref="B100:B102"/>
    <mergeCell ref="B115:B119"/>
    <mergeCell ref="B89:B94"/>
    <mergeCell ref="A2:E2"/>
    <mergeCell ref="A16:E16"/>
    <mergeCell ref="B3:B15"/>
    <mergeCell ref="A96:A98"/>
    <mergeCell ref="B96:B98"/>
    <mergeCell ref="B58:B69"/>
    <mergeCell ref="B70:B76"/>
    <mergeCell ref="A3:A15"/>
    <mergeCell ref="D29:E29"/>
    <mergeCell ref="D38:E38"/>
    <mergeCell ref="D47:E47"/>
    <mergeCell ref="A28:E28"/>
    <mergeCell ref="B78:B87"/>
    <mergeCell ref="B17:B27"/>
    <mergeCell ref="A17:A27"/>
    <mergeCell ref="B29:B37"/>
  </mergeCells>
  <hyperlinks>
    <hyperlink ref="D3" location="Ambtenaren_zonder_datum_eedaflegging" display="Ambtenaren zonder datum eedaflegging" xr:uid="{223AD8A4-7D0E-4192-AAC7-2378964AF99B}"/>
    <hyperlink ref="D4" location="Anciënniteiten" display="Anciënniteiten" xr:uid="{D0F4BA52-0EF7-4974-ADC9-0B978FE23310}"/>
    <hyperlink ref="D6" location="Leeftijdspiramide" display="Leeftijdspiramide" xr:uid="{751507E7-07D7-4336-8FCC-1C732AB305C4}"/>
    <hyperlink ref="D8" location="Niveaus_in_beeld" display="Niveau's in beeld" xr:uid="{4927CAAC-BA45-4426-AC34-F7826007F27E}"/>
    <hyperlink ref="D10" location="Overzichtsrapport_diversiteit" display="Overzichtsrapport diversiteit" xr:uid="{DC449CAC-8CCE-49F1-B754-85F9822A1268}"/>
    <hyperlink ref="D11" location="Personeelsleden_met_cumulatie_van_beroepsactiviteiten" display="Personeelsleden met cumulatie van beroepsactiviteiten" xr:uid="{A4FB551F-562D-46E6-B686-F33E956D688F}"/>
    <hyperlink ref="D13" location="Personeelsleden_met_hun_kinderen" display="Personeelsleden met hun kinderen" xr:uid="{3E0659D1-2CFB-4FED-9BB2-D047DB7BAF7F}"/>
    <hyperlink ref="D14" location="Personeelsleden_met_of_zonder_eretekens" display="Personeelsleden met of zonder eretekens" xr:uid="{EE8A7A24-1DB8-429C-84E3-65C9DFE2C751}"/>
    <hyperlink ref="D15" location="Personeelslijst" display="Personeelslijst" xr:uid="{6246D51F-8D46-4568-A46E-AB1B870248A6}"/>
    <hyperlink ref="D17" location="Indicatoren_personeelseffectief" display="Indicatoren personeelseffectief" xr:uid="{6949AA65-595E-4032-800B-03B2DF74A7FF}"/>
    <hyperlink ref="D18" location="Personeelsaantal" display="Personeelsaantal" xr:uid="{BABC177F-0F65-450B-91C4-1606E718893C}"/>
    <hyperlink ref="D19" location="Personeelsaantal_besparingen" display="Personeelsaantal besparingen" xr:uid="{5503F14B-BFF8-4490-8F8C-331DC8145758}"/>
    <hyperlink ref="D20" location="Personeelsaanwezigheid" display="Personeelsaanwezigheid" xr:uid="{ADB71B6E-C3E1-44AF-A423-3F67303137FE}"/>
    <hyperlink ref="D21" location="Personeelsaanwezigheid_per_kwartaal" display="Personeelsaanwezigheid per kwartaal" xr:uid="{64B82C61-2C62-47C4-A09E-3CDBE8AD9796}"/>
    <hyperlink ref="D22" location="Personeelsaanwezigheid_per_maand_per_personeelslid" display="Personeelsaanwezigheid per maand per personeelslid" xr:uid="{02578DCE-7865-4003-BF11-E2E44B971227}"/>
    <hyperlink ref="D23" location="Personeelsbeschikbaarheid" display="Personeelsbeschikbaarheid" xr:uid="{3F93456D-61D8-4B89-B7A5-0740DDAA42BE}"/>
    <hyperlink ref="D25" location="Personeelsbeschikbaarheid_per_kwartaal" display="Personeelsbeschikbaarheid per kwartaal" xr:uid="{0403A6F0-8FAF-455B-8EC7-16EFAB57370B}"/>
    <hyperlink ref="D26" location="Personeelsbeschikbaarheid_per_maand_per_personeelslid" display="Personeelsbeschikbaarheid per maand per personeelslid" xr:uid="{46C0FFEC-949B-4860-A88B-9D8158577D57}"/>
    <hyperlink ref="D27" location="Personen_die_niet_behoren_tot_het_personeelsaantal" display="Personen die niet behoren tot het personeelsaantal" xr:uid="{6E5908DE-7334-4D7C-B8E2-10EABC3B8D8E}"/>
    <hyperlink ref="D30" location="Bradford_factor_en_verzuimindex" display="Bradford factor en verzuimindex" xr:uid="{EEA59217-1396-441F-AF83-6CCA6240E928}"/>
    <hyperlink ref="D31" location="Controleonderzoeken_ziekte_tijdens_periode" display="Controleonderzoeken ziekte tijdens periode" xr:uid="{15BD6E63-E159-488F-9BFE-766B5C88E3DB}"/>
    <hyperlink ref="D32" location="Indicatoren_ziekte" display="Indicatoren ziekte" xr:uid="{66F52370-378D-4DF6-A110-8B5CC03E9E12}"/>
    <hyperlink ref="D35" location="Opvolging_ziektetellers" display="Opvolging ziektetellers" xr:uid="{F4243B31-A337-47A4-ABEB-EF0ACFBFD0AB}"/>
    <hyperlink ref="D36" location="Overzicht_ziekteperiodes" display="Overzicht ziekteperiodes" xr:uid="{9D5EA8F2-1387-4E2D-BD5E-3B2DD1BC3458}"/>
    <hyperlink ref="D39" location="Aantal_jobstudenten" display="Aantal jobstudenten" xr:uid="{FB4D1783-8CCA-4295-ACFE-EBB8E49CAEE3}"/>
    <hyperlink ref="D40" location="Aantal_personeelsleden_13_ministeries_unieke_emplids_voor_jaarverslag_FAO" display="Aantal personeelsleden ministeries (unieke emplids) voor jaarverslag FAO" xr:uid="{CCE40417-B04E-4BF1-9698-3855D4A83863}"/>
    <hyperlink ref="D41" location="FAO_jaarverslag" display="FAO jaarverslag" xr:uid="{1D6FA054-F610-4BEF-946B-37805860935C}"/>
    <hyperlink ref="D42" location="Gepresteerde_uren" display="Gepresteerde uren" xr:uid="{E70463B2-C064-47BA-9E02-0446234A0972}"/>
    <hyperlink ref="D43" location="Gepresteerde_uren_entiteit" display="Gepresteerde uren entiteit" xr:uid="{0A096AE0-999C-4FE3-A136-9E00D2EE3E9F}"/>
    <hyperlink ref="D44" location="Gepresteerde_uren_jobstudenten" display="Gepresteerde uren jobstudenten" xr:uid="{5E7EC7B8-3AD2-4D1C-B8CB-69292DD68B4C}"/>
    <hyperlink ref="D45" location="Overzicht_arbeidsongevallen_per_jaar" display="Overzicht arbeidsongevallen per jaar" xr:uid="{428CD116-DA15-4D2A-AE48-CA5ADE5B1EAC}"/>
    <hyperlink ref="D46" location="Overzicht_arbeidsongevallen_per_jaar_jobstudenten" display="Overzicht arbeidsongevallen per jaar (jobstudenten)" xr:uid="{EF0B13FC-D415-4C9A-BBA1-1BF7C1E24191}"/>
    <hyperlink ref="D48" location="Aantal_personeelsleden_per_gebouw_en_afdeling" display="Aantal personeelsleden per gebouw en afdeling" xr:uid="{E8969172-F400-474F-A1E2-555A2AE778C6}"/>
    <hyperlink ref="D49" location="Aantal_personeelsleden_per_risico_Taken_medisch_toezicht" display="Aantal personeelsleden per risico (Taken medisch toezicht)" xr:uid="{9062E142-1651-4184-B4C9-2CCFFE6896FB}"/>
    <hyperlink ref="D50" location="Aantal_personeelsleden_per_risicoklasse" display="Aantal personeelsleden per risicoklasse" xr:uid="{ED0CF8AB-15D2-4F8E-B8DB-01C2C1337303}"/>
    <hyperlink ref="D51" location="Medisch_toezicht" display="Medisch toezicht" xr:uid="{4FC0682D-7A5B-4F07-93A1-C407C49C336B}"/>
    <hyperlink ref="D52" location="Personeel_met_huidige_risicos_en_taken_medisch_toezicht" display="Personeel met huidige risico's en taken medisch toezicht" xr:uid="{A8914000-6738-4E86-A315-D1A0481B1C4F}"/>
    <hyperlink ref="D53" location="Personeelsleden_met_medische_onderzoeken_toezichten_en_risicos" display="Personeelsleden met medische onderzoekingen, toezichten en risico's" xr:uid="{5F585BD5-3556-48DF-AC6B-88903D947A06}"/>
    <hyperlink ref="D54" location="Risicocodes" display="Risicocodes" xr:uid="{20420F5D-375D-43A7-BB0C-CAF1B1F56A5D}"/>
    <hyperlink ref="D59" location="Atomaire_aan_en_afwezigheden" display="Atomaire aan- en afwezigheden" xr:uid="{B541FCF2-BB1F-430C-866E-0B95B35A1183}"/>
    <hyperlink ref="D60" location="Jaarlijkse_verloftellers" display="Jaarlijkse verloftellers" xr:uid="{315231FB-3470-46D5-88D8-4230B4640B32}"/>
    <hyperlink ref="D61" location="Kalender_aan_en_afwezigheid" display="Kalender aan en afwezigheid" xr:uid="{6D1B6115-EACF-4389-9C1E-6ED07A0DE166}"/>
    <hyperlink ref="D62" location="Overdracht_verlof_wegens_ziekte" display="Overdracht verlof wegens ziekte" xr:uid="{9AA70BF2-F536-4E51-8EAC-599255348601}"/>
    <hyperlink ref="D63" location="Personeelsleden_met_hun_afwezigheden" display="Personeelsleden met hun afwezigheden" xr:uid="{91922959-2F5E-4CB5-AC5E-27FCD6F48E94}"/>
    <hyperlink ref="D64" location="Specifieke_tellers" display="Specifieke tellers" xr:uid="{447D1B3E-D7BF-46A1-AB2D-6E94591AF389}"/>
    <hyperlink ref="D65" location="Te_laat_aangevraagde_en_goedgekeurde_afwezigheden" display="Te laat aangevraagde en goedgekeurde afwezigheden" xr:uid="{34AC42B4-601A-4CAA-97C5-F9B530A06458}"/>
    <hyperlink ref="D67" location="Vervangers_en_vervangingen" display="Vervangers en vervangingen" xr:uid="{A7D29DCE-FA37-4ABD-B44F-2E06C3FB8D12}"/>
    <hyperlink ref="D68" location="Wekelijkse_afwezigheid_per_dag" display="Wekelijkse afwezigheid per dag" xr:uid="{4C208328-2157-4167-8EF2-B3A959EFEAA2}"/>
    <hyperlink ref="D69" location="Werkregime_over_een_bepaalde_periode" display="Werkregime over een bepaalde periode" xr:uid="{D8D7A04E-B1D2-4712-B74D-FC1F752E6CF9}"/>
    <hyperlink ref="D71" location="Indicator_PTOW" display="Indicator PTOW" xr:uid="{A9D4338B-1C66-460B-B3EA-0A51671C8A53}"/>
    <hyperlink ref="D73" location="Plaats_en_tijdsonafhankelijk_werken" display="Plaats- en tijdsonafhankelijk werken" xr:uid="{524F48E6-461D-4F24-90FD-F96212B27CF3}"/>
    <hyperlink ref="D74" location="PTOW_spreiding_over_weekdagen" display="PTOW spreiding over weekdagen" xr:uid="{48237727-6643-4A38-98DA-4C23A918C182}"/>
    <hyperlink ref="D75" location="Telewerkdagen_per_dag_detail" display="Telewerkdagen per dag - detail" xr:uid="{DAEE28C9-F192-4339-BDD3-A11E39ADEABE}"/>
    <hyperlink ref="D76" location="Telewerkdagen_per_periode_overzicht_en_detail" display="Telewerkdagen per periode overzicht en detail" xr:uid="{780DB1F1-5762-456D-A044-C36BB72BA4D5}"/>
    <hyperlink ref="D79" location="In_door_en_uitstroom" display="In-, door- en uitstroom" xr:uid="{3FBB76BC-E93F-4AB3-AD20-1ADB729220C7}"/>
    <hyperlink ref="D81" location="Pensioenen_om_medische_redenen" display="Pensioenen om medische redenen" xr:uid="{ED86573D-BC96-412F-B0C4-F6902A8905BB}"/>
    <hyperlink ref="D87" location="Verwachte_einddatum_mandaten" display="Verwachte einddatum mandaten" xr:uid="{2C6185EF-A64D-4E6D-BF29-501F8B1FDF02}"/>
    <hyperlink ref="D89" location="Functiecodes" display="Functiecodes" xr:uid="{10B3C859-EE70-4F15-8CCF-EABC708CB0CF}"/>
    <hyperlink ref="D91" location="Organisatiestructuur_werkstromen" display="Organisatiestructuur werkstromen" xr:uid="{CD2211DF-8717-47F5-89BB-8A999F476651}"/>
    <hyperlink ref="D92" location="Personeelsleden_met_hun_LDAP_accounts" display="Personeelsleden met hun LDAP-accounts" xr:uid="{299A48A1-B6D6-4C78-BB41-F9013777D01F}"/>
    <hyperlink ref="D93" location="Security_entiteit_en_supervisorgegevens" display="Security - entiteit- en supervisorgegevens" xr:uid="{1D446B2C-0AEF-438F-872C-AD2143064383}"/>
    <hyperlink ref="D94" location="Security_Vlimpers" display="Security Vlimpers" xr:uid="{B02A693D-7DA2-4D5D-9711-7995574E5975}"/>
    <hyperlink ref="D96" location="Aanvragen_fietsvergoeding" display="Aanvragen fietsvergoeding" xr:uid="{D2DDB8C4-B158-4CDE-BF8C-1E1D49A9534F}"/>
    <hyperlink ref="D98" location="Personeelsleden_met_een_fietsvergoeding_en_of_een_abonnement_voor_het_openbaar_vervoer" display="Personeelsleden met een fietsvergoeding en of een abonnement voor het openbaar vervoer" xr:uid="{33EF19A6-2AC3-4D80-A805-C26BC6A08646}"/>
    <hyperlink ref="D100" location="Overzicht_evaluatoren" display="Overzicht evaluatoren" xr:uid="{98646AFE-00C3-404A-AA38-B28663AD3657}"/>
    <hyperlink ref="D102" location="Proefperiodes_en_actuele_proefperiodes" display="Proefperiodes en actuele proefperiodes" xr:uid="{E3B9C352-771C-4FA5-8EEC-40DEBFDCA768}"/>
    <hyperlink ref="D106" location="Arbeidsplaatsbeheer_historiek" display="Arbeidsplaatsbeheer historiek" xr:uid="{061A412F-747C-49CC-8307-23629540C21D}"/>
    <hyperlink ref="D109" location="Sjabloon_voor_opmaken_of_aanpassen_arbeidsplaats" display="Sjabloon voor opmaken of aanpassen arbeidsplaats" xr:uid="{88564955-E961-451D-AF5A-94F058FAF24C}"/>
    <hyperlink ref="D111" location="Opvolging_vormingsbudget" display="Opvolging vormingsbudget" xr:uid="{F93E163C-7455-4A9A-8264-C7D5BCE87A0A}"/>
    <hyperlink ref="D115" location="Arbeidsongevallen" display="Arbeidsongevallen" xr:uid="{6EC6EFC0-5828-4B54-B39D-3401500BF299}"/>
    <hyperlink ref="D116" location="Contactgegevens_nieuwe_personeelsleden" display="Contactgegevens nieuwe personeelsleden" xr:uid="{6C5D8B6D-8AB9-413D-A532-7894C7856AE8}"/>
    <hyperlink ref="D117" location="Langdurige_afwezigheden" display="Langdurig afwezig wegens ziekte, arbeidsongeval en/of beroepsziekte (&gt; x kalenderdagen)" xr:uid="{4A57BE24-A3BB-425E-B4C9-5FA04A25F319}"/>
    <hyperlink ref="D118" location="Toekomstige_pensioneringen" display="Toekomstige pensioneringen" xr:uid="{702F7528-F124-4585-BDD2-30BE18C5D1D7}"/>
    <hyperlink ref="D119" location="Uitbetalen_overuren" display="Uitbetalen overuren" xr:uid="{28CA195D-AB7D-4875-9B59-405C03EA8B9B}"/>
    <hyperlink ref="D24" location="Personeelsbeschikbaarheid_en_aanwezigheid_met_kostenplaats" display="Personeelsbeschikbaarheid en - aanwezigheid met kostenplaats" xr:uid="{4C76A5DC-5F53-450A-8E82-9DEB7075D92B}"/>
    <hyperlink ref="D101" location="Overzicht_personeelsleden_die_een_evaluatie_dienen_te_ontvangen" display="Overzicht personeelsleden die een evaluatie dienen te ontvangen" xr:uid="{E161FE65-CFEE-4F14-AF8B-7000E34A8B3E}"/>
    <hyperlink ref="D83" location="Statuutwijzigingen_en_bevorderingen" display="Statuutwijzigingen en bevorderingen" xr:uid="{30F9C42B-410A-4663-8A44-376A19604074}"/>
    <hyperlink ref="D85" location="Tijdelijk_gepensioneerden" display="Tijdelijk gepensioneerden" xr:uid="{D1927925-AF76-4346-BC44-A4ACC9DC8A05}"/>
    <hyperlink ref="D9" location="Opvolging_personeelsleden_geworven_als_sociale_maribel" display="Opvolging personeelsleden geworven als sociale maribel" xr:uid="{DBCF0A60-40A3-443B-BA64-4DD70523100D}"/>
    <hyperlink ref="D33" location="Langdurig_afwezig_wegens_ziekte_arbeidsongeval_of_beroepsziekte" display="Langdurig afwezig wegens ziekte, abeidsongeval of beroepsziekte" xr:uid="{F45B89F3-235B-42C3-BA6E-8125267EEB7B}"/>
    <hyperlink ref="D90" location="Huidige_organisatiestructuur_met_bijhorende_OVO_code" display="Huidige organisatiestructuur met bijhorende OVO code" xr:uid="{27AFF6DF-AF56-4861-9C86-468B65B47929}"/>
    <hyperlink ref="D112" location="Personeelsleden_zonder_opleiding" display="Personeelsleden zonder opleiding" xr:uid="{A322FE9B-5F57-43E8-B284-9B099B8E756C}"/>
    <hyperlink ref="D113" location="VTO_participatie_en_duur" display="VTO participatie en duur" xr:uid="{26005D04-218D-4AEB-AC25-1B38E7A5C0C1}"/>
    <hyperlink ref="D37" location="Type_ziekteattest_en_verzendwijze" display="Type ziekteattest en verzendwijze" xr:uid="{31C09ECF-78B9-420D-A479-96C04A35A543}"/>
    <hyperlink ref="D123" location="Overzicht_aangevraagde_vergoedingen_en_toelagen" display="Overzicht aangevraagde vergoedingen en toelagen" xr:uid="{78022A3E-630B-4B38-B549-DFFD98A1FEE6}"/>
    <hyperlink ref="D5" location="Cumulatierapport_uitgebreid_met_details_validatiestroom" display="Cumulatierapport uitgebreid met details validatiestroom" xr:uid="{27EBBD41-E029-40DE-9EDD-0D2F4F4847B8}"/>
    <hyperlink ref="D66" location="Teller_verlof_deeltijdse_prestaties" display="Teller verlof deeltijdse prestaties" xr:uid="{24F0C41E-F2FC-4905-B730-F5171BF2FD9B}"/>
    <hyperlink ref="D97" location="Bedrijfsfiets_intentieverklaringen_contracten" display="Bedrijfsfiets intentieverklaringen &amp; contracten" xr:uid="{F0BFB569-3509-4F6A-8CC5-9E1B37613FE2}"/>
    <hyperlink ref="D107" location="Arbeidsplaatsbeheer_met_peildatum" display="Arbeidsplaatsbeheer met peildatum" xr:uid="{CBE81C78-077D-453F-92F2-9754909C2558}"/>
    <hyperlink ref="D108" location="Arbeidsplaatsbeheer_zonder_peildatum" display="Arbeidsplaatsbeheer zonder peildatum" xr:uid="{54F2BFFF-1E99-42E4-8472-1F60B3C1D833}"/>
    <hyperlink ref="D7" location="Loopbaanverlenging" display="Loopbaanverlenging" xr:uid="{0FE50EFA-ABCF-4169-B9D0-0E7B47811671}"/>
    <hyperlink ref="D72" location="Langdurig_afwezige_personeelsleden_met_internet_of_thuiswerkvergoeding" display="Langdurig afwezige personeelsleden met internet- of thuiswerkvergoeding" xr:uid="{92EF7506-334C-492D-BBD6-7D35DE7A4A3F}"/>
    <hyperlink ref="D80" location="Instroom" display="Instroom" xr:uid="{92C9D1F0-06B9-4387-A3B2-906966874194}"/>
    <hyperlink ref="D86" location="Uitstroom" display="Uitstroom" xr:uid="{3A6C4022-D8B3-47CD-B4A7-A41263353C99}"/>
    <hyperlink ref="D78" location="Aanvragen_vrijwillige_salarisoverstap" display="Aanvragen vrijwillige salarisoverstap" xr:uid="{52343DF8-3087-4240-995E-707DAA16F2C7}"/>
    <hyperlink ref="D34" location="Minstens_9_maanden_ononderbroken_arbeidsongeschiktheid" display="Minstens 9 maanden ononderbroken arbeidsongeschiktheid" xr:uid="{616066A4-5DB8-4E64-8D07-99360E1C609D}"/>
    <hyperlink ref="D12" location="Personeelsleden_met_een_voordeel_van_alle_aard_" display="Personeelsleden met een voordeel van alle aard (smartphone, telefonie- of data-abonnement)" xr:uid="{9F096225-E5BE-4E68-8D8D-8C8218B2CA7C}"/>
    <hyperlink ref="D82" location="Personeelsleden_met_een_leeftijd_vanaf" display="Personeelsleden met een leeftijd vanaf" xr:uid="{1403AB62-583F-4BBD-AD88-9A60D2A2401E}"/>
    <hyperlink ref="D84" location="Tijdelijk_contractuelen_met_verwachte_einddatum" display="Tijdelijk contractuelen met verwachte einddatum" xr:uid="{D030E100-CAD9-456A-8CD3-53DE3727FE51}"/>
    <hyperlink ref="D104" location="Selectieprocedures_en_vacatures" display="Selectieprocedures en vacatures" xr:uid="{50AC3486-76E0-4A9E-BD49-BAB33D2929B9}"/>
    <hyperlink ref="D56" location="Overzichtsrapport_Reintegratie" display="Overzichtsrapport Re-integratie" xr:uid="{8A850052-30F6-438E-B1F0-DB867A856D8C}"/>
  </hyperlinks>
  <pageMargins left="0.74803149606299213" right="0.74803149606299213" top="0.98425196850393704" bottom="0.98425196850393704" header="0.51181102362204722" footer="0.51181102362204722"/>
  <pageSetup paperSize="9" scale="57" fitToHeight="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GP338"/>
  <sheetViews>
    <sheetView zoomScaleNormal="100" workbookViewId="0">
      <pane ySplit="1" topLeftCell="A2" activePane="bottomLeft" state="frozen"/>
      <selection pane="bottomLeft"/>
    </sheetView>
  </sheetViews>
  <sheetFormatPr defaultColWidth="8.85546875" defaultRowHeight="13.9"/>
  <cols>
    <col min="1" max="2" width="83.85546875" style="14" customWidth="1"/>
    <col min="3" max="3" width="41.5703125" style="2" bestFit="1" customWidth="1"/>
    <col min="4" max="4" width="44.140625" style="2" customWidth="1"/>
    <col min="5" max="5" width="50.5703125" style="2" bestFit="1" customWidth="1"/>
    <col min="6" max="6" width="48.7109375" style="2" bestFit="1" customWidth="1"/>
    <col min="7" max="7" width="44.85546875" style="2" bestFit="1" customWidth="1"/>
    <col min="8" max="8" width="56.28515625" style="2" bestFit="1" customWidth="1"/>
    <col min="9" max="9" width="30.28515625" style="2" bestFit="1" customWidth="1"/>
    <col min="10" max="10" width="36.140625" style="2" bestFit="1" customWidth="1"/>
    <col min="11" max="11" width="38.85546875" style="2" bestFit="1" customWidth="1"/>
    <col min="12" max="12" width="46" style="2" bestFit="1" customWidth="1"/>
    <col min="13" max="13" width="43.5703125" style="2" bestFit="1" customWidth="1"/>
    <col min="14" max="14" width="52.28515625" style="2" bestFit="1" customWidth="1"/>
    <col min="15" max="15" width="59" style="2" bestFit="1" customWidth="1"/>
    <col min="16" max="16" width="43.7109375" style="2" bestFit="1" customWidth="1"/>
    <col min="17" max="17" width="55.7109375" style="2" bestFit="1" customWidth="1"/>
    <col min="18" max="18" width="45.28515625" style="2" bestFit="1" customWidth="1"/>
    <col min="19" max="19" width="37.28515625" style="2" bestFit="1" customWidth="1"/>
    <col min="20" max="20" width="41" style="2" bestFit="1" customWidth="1"/>
    <col min="21" max="21" width="41.42578125" style="2" bestFit="1" customWidth="1"/>
    <col min="22" max="22" width="43.5703125" style="2" bestFit="1" customWidth="1"/>
    <col min="23" max="23" width="41.28515625" style="2" bestFit="1" customWidth="1"/>
    <col min="24" max="24" width="38.140625" style="2" bestFit="1" customWidth="1"/>
    <col min="25" max="25" width="36.85546875" style="2" bestFit="1" customWidth="1"/>
    <col min="26" max="26" width="29.5703125" style="2" bestFit="1" customWidth="1"/>
    <col min="27" max="27" width="70.7109375" style="2" bestFit="1" customWidth="1"/>
    <col min="28" max="28" width="46.28515625" style="2" bestFit="1" customWidth="1"/>
    <col min="29" max="29" width="35.5703125" style="2" bestFit="1" customWidth="1"/>
    <col min="30" max="30" width="68.28515625" style="2" bestFit="1" customWidth="1"/>
    <col min="31" max="31" width="44.5703125" style="2" bestFit="1" customWidth="1"/>
    <col min="32" max="32" width="59" style="2" bestFit="1" customWidth="1"/>
    <col min="33" max="33" width="38.140625" style="2" bestFit="1" customWidth="1"/>
    <col min="34" max="34" width="41.7109375" style="2" bestFit="1" customWidth="1"/>
    <col min="35" max="35" width="25.85546875" style="2" bestFit="1" customWidth="1"/>
    <col min="36" max="36" width="32.5703125" style="2" bestFit="1" customWidth="1"/>
    <col min="37" max="37" width="60.42578125" style="2" bestFit="1" customWidth="1"/>
    <col min="38" max="38" width="25.5703125" style="2" bestFit="1" customWidth="1"/>
    <col min="39" max="39" width="24.5703125" style="2" bestFit="1" customWidth="1"/>
    <col min="40" max="40" width="28.42578125" style="2" bestFit="1" customWidth="1"/>
    <col min="41" max="41" width="22.140625" style="2" bestFit="1" customWidth="1"/>
    <col min="42" max="42" width="21.140625" style="2" bestFit="1" customWidth="1"/>
    <col min="43" max="43" width="22.5703125" style="2" bestFit="1" customWidth="1"/>
    <col min="44" max="44" width="21.5703125" style="2" bestFit="1" customWidth="1"/>
    <col min="45" max="45" width="24.7109375" style="2" bestFit="1" customWidth="1"/>
    <col min="46" max="46" width="26.28515625" style="2" bestFit="1" customWidth="1"/>
    <col min="47" max="47" width="39.140625" style="2" bestFit="1" customWidth="1"/>
    <col min="48" max="48" width="30.7109375" style="2" bestFit="1" customWidth="1"/>
    <col min="49" max="49" width="37.140625" style="2" bestFit="1" customWidth="1"/>
    <col min="50" max="52" width="34.7109375" style="2" bestFit="1" customWidth="1"/>
    <col min="53" max="53" width="22" style="2" bestFit="1" customWidth="1"/>
    <col min="54" max="54" width="35.28515625" style="2" bestFit="1" customWidth="1"/>
    <col min="55" max="55" width="24.28515625" style="2" bestFit="1" customWidth="1"/>
    <col min="56" max="59" width="35.28515625" style="2" bestFit="1" customWidth="1"/>
    <col min="60" max="60" width="26.140625" style="2" bestFit="1" customWidth="1"/>
    <col min="61" max="61" width="35.28515625" style="2" bestFit="1" customWidth="1"/>
    <col min="62" max="62" width="32.28515625" style="2" bestFit="1" customWidth="1"/>
    <col min="63" max="63" width="28.85546875" style="2" bestFit="1" customWidth="1"/>
    <col min="64" max="64" width="36.28515625" style="2" bestFit="1" customWidth="1"/>
    <col min="65" max="65" width="47.28515625" style="2" bestFit="1" customWidth="1"/>
    <col min="66" max="66" width="27.42578125" style="2" bestFit="1" customWidth="1"/>
    <col min="67" max="67" width="41" style="2" bestFit="1" customWidth="1"/>
    <col min="68" max="68" width="25.5703125" style="2" bestFit="1" customWidth="1"/>
    <col min="69" max="69" width="14.42578125" style="2" bestFit="1" customWidth="1"/>
    <col min="70" max="70" width="32.7109375" style="2" bestFit="1" customWidth="1"/>
    <col min="71" max="71" width="24.28515625" style="2" bestFit="1" customWidth="1"/>
    <col min="72" max="72" width="38" style="2" bestFit="1" customWidth="1"/>
    <col min="73" max="73" width="25.7109375" style="2" bestFit="1" customWidth="1"/>
    <col min="74" max="74" width="50.28515625" style="2" bestFit="1" customWidth="1"/>
    <col min="75" max="75" width="45.7109375" style="2" bestFit="1" customWidth="1"/>
    <col min="76" max="76" width="23.140625" style="2" bestFit="1" customWidth="1"/>
    <col min="77" max="77" width="50.7109375" style="2" bestFit="1" customWidth="1"/>
    <col min="78" max="78" width="47.28515625" style="2" bestFit="1" customWidth="1"/>
    <col min="79" max="79" width="26.28515625" style="2" bestFit="1" customWidth="1"/>
    <col min="80" max="80" width="22.7109375" style="2" bestFit="1" customWidth="1"/>
    <col min="81" max="81" width="27.7109375" style="2" bestFit="1" customWidth="1"/>
    <col min="82" max="82" width="24.42578125" style="2" bestFit="1" customWidth="1"/>
    <col min="83" max="83" width="21.7109375" style="2" bestFit="1" customWidth="1"/>
    <col min="84" max="84" width="26.28515625" style="2" bestFit="1" customWidth="1"/>
    <col min="85" max="85" width="25" style="2" bestFit="1" customWidth="1"/>
    <col min="86" max="86" width="24.85546875" style="2" bestFit="1" customWidth="1"/>
    <col min="87" max="87" width="22.28515625" style="2" bestFit="1" customWidth="1"/>
    <col min="88" max="88" width="21.5703125" style="2" bestFit="1" customWidth="1"/>
    <col min="89" max="89" width="20" style="2" customWidth="1"/>
    <col min="90" max="101" width="17.28515625" style="2" customWidth="1"/>
    <col min="102" max="111" width="13.7109375" style="2" customWidth="1"/>
    <col min="112" max="149" width="8.85546875" style="2"/>
    <col min="150" max="16384" width="8.85546875" style="1"/>
  </cols>
  <sheetData>
    <row r="1" spans="1:194" s="37" customFormat="1" ht="31.15">
      <c r="A1" s="37" t="s">
        <v>229</v>
      </c>
      <c r="B1" s="37" t="s">
        <v>230</v>
      </c>
      <c r="C1" s="37" t="s">
        <v>231</v>
      </c>
      <c r="D1" s="37" t="s">
        <v>232</v>
      </c>
      <c r="E1" s="37" t="s">
        <v>233</v>
      </c>
      <c r="F1" s="37" t="s">
        <v>234</v>
      </c>
      <c r="G1" s="37" t="s">
        <v>235</v>
      </c>
      <c r="H1" s="37" t="s">
        <v>236</v>
      </c>
      <c r="I1" s="37" t="s">
        <v>237</v>
      </c>
      <c r="J1" s="37" t="s">
        <v>238</v>
      </c>
      <c r="K1" s="37" t="s">
        <v>239</v>
      </c>
      <c r="L1" s="37" t="s">
        <v>240</v>
      </c>
      <c r="M1" s="37" t="s">
        <v>241</v>
      </c>
      <c r="N1" s="37" t="s">
        <v>242</v>
      </c>
      <c r="O1" s="37" t="s">
        <v>243</v>
      </c>
      <c r="P1" s="37" t="s">
        <v>244</v>
      </c>
      <c r="Q1" s="37" t="s">
        <v>245</v>
      </c>
      <c r="R1" s="37" t="s">
        <v>246</v>
      </c>
      <c r="S1" s="37" t="s">
        <v>247</v>
      </c>
      <c r="T1" s="37" t="s">
        <v>248</v>
      </c>
      <c r="U1" s="37" t="s">
        <v>249</v>
      </c>
      <c r="V1" s="37" t="s">
        <v>250</v>
      </c>
      <c r="W1" s="37" t="s">
        <v>251</v>
      </c>
      <c r="X1" s="37" t="s">
        <v>252</v>
      </c>
      <c r="Y1" s="37" t="s">
        <v>253</v>
      </c>
      <c r="Z1" s="37" t="s">
        <v>254</v>
      </c>
      <c r="AA1" s="37" t="s">
        <v>255</v>
      </c>
      <c r="AB1" s="37" t="s">
        <v>256</v>
      </c>
      <c r="AC1" s="37" t="s">
        <v>257</v>
      </c>
      <c r="AD1" s="37" t="s">
        <v>258</v>
      </c>
      <c r="AE1" s="37" t="s">
        <v>259</v>
      </c>
      <c r="AF1" s="37" t="s">
        <v>260</v>
      </c>
      <c r="AG1" s="37" t="s">
        <v>261</v>
      </c>
      <c r="AH1" s="37" t="s">
        <v>262</v>
      </c>
      <c r="AI1" s="37" t="s">
        <v>263</v>
      </c>
      <c r="AJ1" s="37" t="s">
        <v>264</v>
      </c>
      <c r="AK1" s="37" t="s">
        <v>265</v>
      </c>
      <c r="AL1" s="37" t="s">
        <v>266</v>
      </c>
      <c r="AM1" s="37" t="s">
        <v>267</v>
      </c>
      <c r="AN1" s="37" t="s">
        <v>268</v>
      </c>
      <c r="AO1" s="37" t="s">
        <v>269</v>
      </c>
      <c r="AP1" s="37" t="s">
        <v>270</v>
      </c>
      <c r="AQ1" s="37" t="s">
        <v>271</v>
      </c>
      <c r="AR1" s="37" t="s">
        <v>272</v>
      </c>
      <c r="AS1" s="37" t="s">
        <v>273</v>
      </c>
      <c r="AT1" s="37" t="s">
        <v>274</v>
      </c>
      <c r="AU1" s="37" t="s">
        <v>275</v>
      </c>
      <c r="AV1" s="37" t="s">
        <v>276</v>
      </c>
      <c r="AW1" s="37" t="s">
        <v>277</v>
      </c>
      <c r="AX1" s="37" t="s">
        <v>278</v>
      </c>
      <c r="AY1" s="37" t="s">
        <v>279</v>
      </c>
      <c r="AZ1" s="37" t="s">
        <v>280</v>
      </c>
      <c r="BA1" s="37" t="s">
        <v>281</v>
      </c>
      <c r="BB1" s="37" t="s">
        <v>282</v>
      </c>
      <c r="BC1" s="37" t="s">
        <v>283</v>
      </c>
      <c r="BD1" s="37" t="s">
        <v>284</v>
      </c>
      <c r="BE1" s="37" t="s">
        <v>285</v>
      </c>
      <c r="BF1" s="37" t="s">
        <v>286</v>
      </c>
      <c r="BG1" s="37" t="s">
        <v>287</v>
      </c>
      <c r="BH1" s="37" t="s">
        <v>288</v>
      </c>
      <c r="BI1" s="37" t="s">
        <v>289</v>
      </c>
      <c r="BJ1" s="37" t="s">
        <v>290</v>
      </c>
      <c r="BK1" s="37" t="s">
        <v>291</v>
      </c>
      <c r="BL1" s="37" t="s">
        <v>292</v>
      </c>
      <c r="BM1" s="37" t="s">
        <v>293</v>
      </c>
      <c r="BN1" s="37" t="s">
        <v>294</v>
      </c>
      <c r="BO1" s="37" t="s">
        <v>295</v>
      </c>
      <c r="BP1" s="37" t="s">
        <v>296</v>
      </c>
      <c r="BQ1" s="37" t="s">
        <v>297</v>
      </c>
      <c r="BR1" s="37" t="s">
        <v>298</v>
      </c>
      <c r="BS1" s="37" t="s">
        <v>299</v>
      </c>
      <c r="BT1" s="37" t="s">
        <v>300</v>
      </c>
      <c r="BU1" s="37" t="s">
        <v>301</v>
      </c>
      <c r="BV1" s="37" t="s">
        <v>302</v>
      </c>
      <c r="BW1" s="37" t="s">
        <v>303</v>
      </c>
      <c r="BX1" s="37" t="s">
        <v>304</v>
      </c>
      <c r="BY1" s="37" t="s">
        <v>305</v>
      </c>
      <c r="BZ1" s="37" t="s">
        <v>306</v>
      </c>
      <c r="CA1" s="37" t="s">
        <v>307</v>
      </c>
      <c r="CB1" s="37" t="s">
        <v>308</v>
      </c>
      <c r="CC1" s="37" t="s">
        <v>309</v>
      </c>
      <c r="CD1" s="37" t="s">
        <v>310</v>
      </c>
      <c r="CE1" s="37" t="s">
        <v>311</v>
      </c>
      <c r="CF1" s="37" t="s">
        <v>312</v>
      </c>
      <c r="CG1" s="37" t="s">
        <v>313</v>
      </c>
      <c r="CH1" s="37" t="s">
        <v>314</v>
      </c>
      <c r="CI1" s="37" t="s">
        <v>315</v>
      </c>
      <c r="CJ1" s="37" t="s">
        <v>316</v>
      </c>
      <c r="CK1" s="37" t="s">
        <v>317</v>
      </c>
      <c r="CL1" s="37" t="s">
        <v>318</v>
      </c>
      <c r="CM1" s="37" t="s">
        <v>319</v>
      </c>
      <c r="CN1" s="37" t="s">
        <v>320</v>
      </c>
      <c r="CO1" s="37" t="s">
        <v>321</v>
      </c>
      <c r="CP1" s="37" t="s">
        <v>322</v>
      </c>
      <c r="CQ1" s="37" t="s">
        <v>323</v>
      </c>
      <c r="CR1" s="37" t="s">
        <v>324</v>
      </c>
      <c r="CS1" s="37" t="s">
        <v>325</v>
      </c>
      <c r="CT1" s="37" t="s">
        <v>326</v>
      </c>
      <c r="CU1" s="37" t="s">
        <v>327</v>
      </c>
      <c r="CV1" s="37" t="s">
        <v>328</v>
      </c>
      <c r="CW1" s="37" t="s">
        <v>329</v>
      </c>
      <c r="CX1" s="37" t="s">
        <v>330</v>
      </c>
      <c r="CY1" s="37" t="s">
        <v>331</v>
      </c>
      <c r="CZ1" s="37" t="s">
        <v>332</v>
      </c>
      <c r="DA1" s="37" t="s">
        <v>333</v>
      </c>
      <c r="DB1" s="37" t="s">
        <v>334</v>
      </c>
      <c r="DC1" s="37" t="s">
        <v>335</v>
      </c>
      <c r="DD1" s="37" t="s">
        <v>336</v>
      </c>
      <c r="DE1" s="37" t="s">
        <v>337</v>
      </c>
      <c r="DF1" s="37" t="s">
        <v>338</v>
      </c>
      <c r="DG1" s="37" t="s">
        <v>339</v>
      </c>
      <c r="DH1" s="37" t="s">
        <v>340</v>
      </c>
      <c r="DI1" s="37" t="s">
        <v>341</v>
      </c>
      <c r="DJ1" s="37" t="s">
        <v>342</v>
      </c>
      <c r="DK1" s="37" t="s">
        <v>343</v>
      </c>
      <c r="DL1" s="37" t="s">
        <v>344</v>
      </c>
      <c r="DM1" s="37" t="s">
        <v>345</v>
      </c>
      <c r="DN1" s="37" t="s">
        <v>346</v>
      </c>
      <c r="DO1" s="37" t="s">
        <v>347</v>
      </c>
      <c r="DP1" s="37" t="s">
        <v>348</v>
      </c>
      <c r="DQ1" s="37" t="s">
        <v>349</v>
      </c>
      <c r="DR1" s="37" t="s">
        <v>350</v>
      </c>
      <c r="DS1" s="37" t="s">
        <v>351</v>
      </c>
      <c r="DT1" s="37" t="s">
        <v>352</v>
      </c>
      <c r="DU1" s="37" t="s">
        <v>353</v>
      </c>
      <c r="DV1" s="37" t="s">
        <v>354</v>
      </c>
      <c r="DW1" s="37" t="s">
        <v>355</v>
      </c>
      <c r="DX1" s="37" t="s">
        <v>356</v>
      </c>
      <c r="DY1" s="37" t="s">
        <v>357</v>
      </c>
      <c r="DZ1" s="37" t="s">
        <v>358</v>
      </c>
      <c r="EA1" s="37" t="s">
        <v>359</v>
      </c>
      <c r="EB1" s="37" t="s">
        <v>360</v>
      </c>
      <c r="EC1" s="37" t="s">
        <v>361</v>
      </c>
      <c r="ED1" s="37" t="s">
        <v>362</v>
      </c>
      <c r="EE1" s="37" t="s">
        <v>363</v>
      </c>
      <c r="EF1" s="37" t="s">
        <v>364</v>
      </c>
      <c r="EG1" s="37" t="s">
        <v>365</v>
      </c>
      <c r="EH1" s="37" t="s">
        <v>366</v>
      </c>
      <c r="EI1" s="37" t="s">
        <v>367</v>
      </c>
      <c r="EJ1" s="37" t="s">
        <v>368</v>
      </c>
      <c r="EK1" s="37" t="s">
        <v>369</v>
      </c>
      <c r="EL1" s="37" t="s">
        <v>370</v>
      </c>
      <c r="EM1" s="37" t="s">
        <v>371</v>
      </c>
      <c r="EN1" s="37" t="s">
        <v>372</v>
      </c>
      <c r="EO1" s="37" t="s">
        <v>373</v>
      </c>
      <c r="EP1" s="37" t="s">
        <v>374</v>
      </c>
      <c r="EQ1" s="37" t="s">
        <v>375</v>
      </c>
      <c r="ER1" s="37" t="s">
        <v>376</v>
      </c>
      <c r="ES1" s="37" t="s">
        <v>377</v>
      </c>
      <c r="ET1" s="37" t="s">
        <v>378</v>
      </c>
      <c r="EU1" s="37" t="s">
        <v>379</v>
      </c>
      <c r="EV1" s="37" t="s">
        <v>380</v>
      </c>
      <c r="EW1" s="37" t="s">
        <v>381</v>
      </c>
      <c r="EX1" s="37" t="s">
        <v>382</v>
      </c>
      <c r="EY1" s="37" t="s">
        <v>383</v>
      </c>
      <c r="EZ1" s="37" t="s">
        <v>384</v>
      </c>
      <c r="FA1" s="37" t="s">
        <v>385</v>
      </c>
      <c r="FB1" s="37" t="s">
        <v>386</v>
      </c>
      <c r="FC1" s="37" t="s">
        <v>387</v>
      </c>
      <c r="FD1" s="37" t="s">
        <v>388</v>
      </c>
      <c r="FE1" s="37" t="s">
        <v>389</v>
      </c>
      <c r="FF1" s="37" t="s">
        <v>390</v>
      </c>
      <c r="FG1" s="37" t="s">
        <v>391</v>
      </c>
      <c r="FH1" s="37" t="s">
        <v>392</v>
      </c>
      <c r="FI1" s="37" t="s">
        <v>393</v>
      </c>
      <c r="FJ1" s="37" t="s">
        <v>394</v>
      </c>
      <c r="FK1" s="37" t="s">
        <v>395</v>
      </c>
      <c r="FL1" s="37" t="s">
        <v>396</v>
      </c>
      <c r="FM1" s="37" t="s">
        <v>397</v>
      </c>
      <c r="FN1" s="37" t="s">
        <v>398</v>
      </c>
      <c r="FO1" s="37" t="s">
        <v>399</v>
      </c>
      <c r="FP1" s="37" t="s">
        <v>400</v>
      </c>
      <c r="FQ1" s="37" t="s">
        <v>401</v>
      </c>
      <c r="FR1" s="37" t="s">
        <v>402</v>
      </c>
      <c r="FS1" s="37" t="s">
        <v>403</v>
      </c>
      <c r="FT1" s="37" t="s">
        <v>404</v>
      </c>
      <c r="FU1" s="37" t="s">
        <v>405</v>
      </c>
      <c r="FV1" s="37" t="s">
        <v>406</v>
      </c>
      <c r="FW1" s="37" t="s">
        <v>407</v>
      </c>
      <c r="FX1" s="37" t="s">
        <v>408</v>
      </c>
      <c r="FY1" s="37" t="s">
        <v>409</v>
      </c>
      <c r="FZ1" s="37" t="s">
        <v>410</v>
      </c>
      <c r="GA1" s="37" t="s">
        <v>411</v>
      </c>
      <c r="GB1" s="37" t="s">
        <v>412</v>
      </c>
      <c r="GC1" s="37" t="s">
        <v>413</v>
      </c>
    </row>
    <row r="2" spans="1:194">
      <c r="A2" s="14" t="s">
        <v>7</v>
      </c>
      <c r="B2" s="14" t="s">
        <v>7</v>
      </c>
      <c r="C2" s="2" t="s">
        <v>414</v>
      </c>
      <c r="D2" s="2" t="s">
        <v>415</v>
      </c>
      <c r="E2" s="2" t="s">
        <v>416</v>
      </c>
      <c r="F2" s="2" t="s">
        <v>417</v>
      </c>
      <c r="G2" s="2" t="s">
        <v>418</v>
      </c>
      <c r="H2" s="2" t="s">
        <v>419</v>
      </c>
      <c r="I2" s="2" t="s">
        <v>420</v>
      </c>
      <c r="J2" s="2" t="s">
        <v>421</v>
      </c>
      <c r="K2" s="2" t="s">
        <v>422</v>
      </c>
      <c r="L2" s="2" t="s">
        <v>423</v>
      </c>
      <c r="M2" s="2" t="s">
        <v>424</v>
      </c>
      <c r="N2" s="2" t="s">
        <v>425</v>
      </c>
      <c r="O2" s="2" t="s">
        <v>426</v>
      </c>
      <c r="P2" s="2" t="s">
        <v>427</v>
      </c>
      <c r="Q2" s="2" t="s">
        <v>428</v>
      </c>
      <c r="R2" s="2" t="s">
        <v>429</v>
      </c>
      <c r="S2" s="2" t="s">
        <v>430</v>
      </c>
      <c r="T2" s="2" t="s">
        <v>431</v>
      </c>
      <c r="U2" s="2" t="s">
        <v>432</v>
      </c>
      <c r="V2" s="2" t="s">
        <v>433</v>
      </c>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6"/>
      <c r="GE2" s="6"/>
      <c r="GF2" s="6"/>
      <c r="GG2" s="6"/>
      <c r="GH2" s="6"/>
      <c r="GI2" s="6"/>
      <c r="GJ2" s="6"/>
      <c r="GK2" s="6"/>
      <c r="GL2" s="6"/>
    </row>
    <row r="3" spans="1:194">
      <c r="A3" s="14" t="s">
        <v>9</v>
      </c>
      <c r="B3" s="14" t="s">
        <v>434</v>
      </c>
      <c r="C3" s="2" t="s">
        <v>414</v>
      </c>
      <c r="D3" s="2" t="s">
        <v>415</v>
      </c>
      <c r="E3" s="2" t="s">
        <v>416</v>
      </c>
      <c r="F3" s="2" t="s">
        <v>417</v>
      </c>
      <c r="G3" s="2" t="s">
        <v>418</v>
      </c>
      <c r="H3" s="2" t="s">
        <v>419</v>
      </c>
      <c r="I3" s="2" t="s">
        <v>420</v>
      </c>
      <c r="J3" s="2" t="s">
        <v>421</v>
      </c>
      <c r="K3" s="2" t="s">
        <v>422</v>
      </c>
      <c r="L3" s="2" t="s">
        <v>423</v>
      </c>
      <c r="M3" s="2" t="s">
        <v>424</v>
      </c>
      <c r="N3" s="2" t="s">
        <v>425</v>
      </c>
      <c r="O3" s="2" t="s">
        <v>426</v>
      </c>
      <c r="P3" s="2" t="s">
        <v>427</v>
      </c>
      <c r="Q3" s="2" t="s">
        <v>428</v>
      </c>
      <c r="R3" s="2" t="s">
        <v>429</v>
      </c>
      <c r="S3" s="2" t="s">
        <v>435</v>
      </c>
      <c r="T3" s="2" t="s">
        <v>436</v>
      </c>
      <c r="U3" s="2" t="s">
        <v>437</v>
      </c>
      <c r="V3" s="2" t="s">
        <v>438</v>
      </c>
      <c r="W3" s="2" t="s">
        <v>439</v>
      </c>
      <c r="X3" s="2" t="s">
        <v>440</v>
      </c>
      <c r="Y3" s="2" t="s">
        <v>431</v>
      </c>
      <c r="Z3" s="2" t="s">
        <v>441</v>
      </c>
      <c r="AA3" s="2" t="s">
        <v>442</v>
      </c>
      <c r="AB3" s="2" t="s">
        <v>443</v>
      </c>
      <c r="AC3" s="2" t="s">
        <v>444</v>
      </c>
      <c r="AD3" s="2" t="s">
        <v>445</v>
      </c>
      <c r="AE3" s="2" t="s">
        <v>446</v>
      </c>
      <c r="AF3" s="2" t="s">
        <v>447</v>
      </c>
      <c r="AG3" s="2" t="s">
        <v>448</v>
      </c>
      <c r="AH3" s="2" t="s">
        <v>449</v>
      </c>
      <c r="AI3" s="2" t="s">
        <v>450</v>
      </c>
      <c r="AJ3" s="2" t="s">
        <v>451</v>
      </c>
      <c r="AK3" s="2" t="s">
        <v>452</v>
      </c>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6"/>
      <c r="GE3" s="6"/>
      <c r="GF3" s="6"/>
      <c r="GG3" s="6"/>
      <c r="GH3" s="6"/>
      <c r="GI3" s="6"/>
      <c r="GJ3" s="6"/>
      <c r="GK3" s="6"/>
      <c r="GL3" s="6"/>
    </row>
    <row r="4" spans="1:194" s="6" customFormat="1">
      <c r="A4" s="14"/>
      <c r="B4" s="14" t="s">
        <v>453</v>
      </c>
      <c r="C4" s="2" t="s">
        <v>414</v>
      </c>
      <c r="D4" s="2" t="s">
        <v>415</v>
      </c>
      <c r="E4" s="2" t="s">
        <v>416</v>
      </c>
      <c r="F4" s="2" t="s">
        <v>417</v>
      </c>
      <c r="G4" s="2" t="s">
        <v>418</v>
      </c>
      <c r="H4" s="2" t="s">
        <v>419</v>
      </c>
      <c r="I4" s="2" t="s">
        <v>420</v>
      </c>
      <c r="J4" s="2" t="s">
        <v>421</v>
      </c>
      <c r="K4" s="2" t="s">
        <v>422</v>
      </c>
      <c r="L4" s="2" t="s">
        <v>423</v>
      </c>
      <c r="M4" s="2" t="s">
        <v>424</v>
      </c>
      <c r="N4" s="2" t="s">
        <v>425</v>
      </c>
      <c r="O4" s="2" t="s">
        <v>426</v>
      </c>
      <c r="P4" s="2" t="s">
        <v>427</v>
      </c>
      <c r="Q4" s="2" t="s">
        <v>428</v>
      </c>
      <c r="R4" s="2" t="s">
        <v>429</v>
      </c>
      <c r="S4" s="2" t="s">
        <v>435</v>
      </c>
      <c r="T4" s="2" t="s">
        <v>438</v>
      </c>
      <c r="U4" s="2" t="s">
        <v>439</v>
      </c>
      <c r="V4" s="2" t="s">
        <v>440</v>
      </c>
      <c r="W4" s="2" t="s">
        <v>431</v>
      </c>
      <c r="X4" s="2" t="s">
        <v>454</v>
      </c>
      <c r="Y4" s="2" t="s">
        <v>455</v>
      </c>
      <c r="Z4" s="2" t="s">
        <v>456</v>
      </c>
      <c r="AA4" s="2" t="s">
        <v>457</v>
      </c>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row>
    <row r="5" spans="1:194" s="6" customFormat="1">
      <c r="A5" s="14"/>
      <c r="B5" s="14" t="s">
        <v>458</v>
      </c>
      <c r="C5" s="2" t="s">
        <v>414</v>
      </c>
      <c r="D5" s="2" t="s">
        <v>415</v>
      </c>
      <c r="E5" s="2" t="s">
        <v>416</v>
      </c>
      <c r="F5" s="2" t="s">
        <v>417</v>
      </c>
      <c r="G5" s="2" t="s">
        <v>418</v>
      </c>
      <c r="H5" s="2" t="s">
        <v>419</v>
      </c>
      <c r="I5" s="2" t="s">
        <v>420</v>
      </c>
      <c r="J5" s="2" t="s">
        <v>421</v>
      </c>
      <c r="K5" s="2" t="s">
        <v>422</v>
      </c>
      <c r="L5" s="2" t="s">
        <v>423</v>
      </c>
      <c r="M5" s="2" t="s">
        <v>424</v>
      </c>
      <c r="N5" s="2" t="s">
        <v>425</v>
      </c>
      <c r="O5" s="2" t="s">
        <v>426</v>
      </c>
      <c r="P5" s="2" t="s">
        <v>427</v>
      </c>
      <c r="Q5" s="2" t="s">
        <v>428</v>
      </c>
      <c r="R5" s="2" t="s">
        <v>429</v>
      </c>
      <c r="S5" s="2" t="s">
        <v>435</v>
      </c>
      <c r="T5" s="2" t="s">
        <v>438</v>
      </c>
      <c r="U5" s="2" t="s">
        <v>439</v>
      </c>
      <c r="V5" s="2" t="s">
        <v>440</v>
      </c>
      <c r="W5" s="2" t="s">
        <v>431</v>
      </c>
      <c r="X5" s="2" t="s">
        <v>459</v>
      </c>
      <c r="Y5" s="2" t="s">
        <v>460</v>
      </c>
      <c r="Z5" s="2" t="s">
        <v>461</v>
      </c>
      <c r="AA5" s="2" t="s">
        <v>462</v>
      </c>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row>
    <row r="6" spans="1:194" s="6" customFormat="1">
      <c r="A6" s="14"/>
      <c r="B6" s="14" t="s">
        <v>463</v>
      </c>
      <c r="C6" s="2" t="s">
        <v>414</v>
      </c>
      <c r="D6" s="2" t="s">
        <v>415</v>
      </c>
      <c r="E6" s="2" t="s">
        <v>416</v>
      </c>
      <c r="F6" s="2" t="s">
        <v>417</v>
      </c>
      <c r="G6" s="2" t="s">
        <v>418</v>
      </c>
      <c r="H6" s="2" t="s">
        <v>419</v>
      </c>
      <c r="I6" s="2" t="s">
        <v>420</v>
      </c>
      <c r="J6" s="2" t="s">
        <v>421</v>
      </c>
      <c r="K6" s="2" t="s">
        <v>422</v>
      </c>
      <c r="L6" s="2" t="s">
        <v>423</v>
      </c>
      <c r="M6" s="2" t="s">
        <v>424</v>
      </c>
      <c r="N6" s="2" t="s">
        <v>425</v>
      </c>
      <c r="O6" s="2" t="s">
        <v>426</v>
      </c>
      <c r="P6" s="2" t="s">
        <v>427</v>
      </c>
      <c r="Q6" s="2" t="s">
        <v>428</v>
      </c>
      <c r="R6" s="2" t="s">
        <v>429</v>
      </c>
      <c r="S6" s="2" t="s">
        <v>435</v>
      </c>
      <c r="T6" s="2" t="s">
        <v>438</v>
      </c>
      <c r="U6" s="2" t="s">
        <v>439</v>
      </c>
      <c r="V6" s="2" t="s">
        <v>440</v>
      </c>
      <c r="W6" s="2" t="s">
        <v>431</v>
      </c>
      <c r="X6" s="2" t="s">
        <v>464</v>
      </c>
      <c r="Y6" s="2" t="s">
        <v>465</v>
      </c>
      <c r="Z6" s="2" t="s">
        <v>466</v>
      </c>
      <c r="AA6" s="2" t="s">
        <v>467</v>
      </c>
      <c r="AB6" s="2" t="s">
        <v>468</v>
      </c>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row>
    <row r="7" spans="1:194" s="6" customFormat="1">
      <c r="A7" s="14" t="s">
        <v>11</v>
      </c>
      <c r="B7" s="14" t="s">
        <v>469</v>
      </c>
      <c r="C7" s="2" t="s">
        <v>414</v>
      </c>
      <c r="D7" s="2" t="s">
        <v>415</v>
      </c>
      <c r="E7" s="2" t="s">
        <v>416</v>
      </c>
      <c r="F7" s="2" t="s">
        <v>417</v>
      </c>
      <c r="G7" s="2" t="s">
        <v>418</v>
      </c>
      <c r="H7" s="2" t="s">
        <v>419</v>
      </c>
      <c r="I7" s="2" t="s">
        <v>420</v>
      </c>
      <c r="J7" s="2" t="s">
        <v>421</v>
      </c>
      <c r="K7" s="2" t="s">
        <v>422</v>
      </c>
      <c r="L7" s="2" t="s">
        <v>423</v>
      </c>
      <c r="M7" s="2" t="s">
        <v>424</v>
      </c>
      <c r="N7" s="2" t="s">
        <v>425</v>
      </c>
      <c r="O7" s="2" t="s">
        <v>426</v>
      </c>
      <c r="P7" s="2" t="s">
        <v>427</v>
      </c>
      <c r="Q7" s="2" t="s">
        <v>428</v>
      </c>
      <c r="R7" s="2" t="s">
        <v>429</v>
      </c>
      <c r="S7" s="2" t="s">
        <v>431</v>
      </c>
      <c r="T7" s="2" t="s">
        <v>470</v>
      </c>
      <c r="U7" s="2" t="s">
        <v>471</v>
      </c>
      <c r="V7" s="2" t="s">
        <v>472</v>
      </c>
      <c r="W7" s="2" t="s">
        <v>473</v>
      </c>
      <c r="X7" s="2" t="s">
        <v>474</v>
      </c>
      <c r="Y7" s="2" t="s">
        <v>475</v>
      </c>
      <c r="Z7" s="2" t="s">
        <v>437</v>
      </c>
      <c r="AA7" s="2" t="s">
        <v>476</v>
      </c>
      <c r="AB7" s="2" t="s">
        <v>477</v>
      </c>
      <c r="AC7" s="2" t="s">
        <v>478</v>
      </c>
      <c r="AD7" s="2" t="s">
        <v>428</v>
      </c>
      <c r="AE7" s="2" t="s">
        <v>479</v>
      </c>
      <c r="AF7" s="2" t="s">
        <v>480</v>
      </c>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row>
    <row r="8" spans="1:194">
      <c r="A8" s="14" t="s">
        <v>13</v>
      </c>
      <c r="B8" s="14" t="s">
        <v>481</v>
      </c>
      <c r="C8" s="2" t="s">
        <v>416</v>
      </c>
      <c r="D8" s="2" t="s">
        <v>482</v>
      </c>
      <c r="E8" s="2" t="s">
        <v>483</v>
      </c>
      <c r="F8" s="2" t="s">
        <v>484</v>
      </c>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6"/>
      <c r="GE8" s="6"/>
      <c r="GF8" s="6"/>
      <c r="GG8" s="6"/>
      <c r="GH8" s="6"/>
      <c r="GI8" s="6"/>
      <c r="GJ8" s="6"/>
      <c r="GK8" s="6"/>
      <c r="GL8" s="6"/>
    </row>
    <row r="9" spans="1:194" s="6" customFormat="1">
      <c r="A9" s="14"/>
      <c r="B9" s="14" t="s">
        <v>485</v>
      </c>
      <c r="C9" s="2" t="s">
        <v>486</v>
      </c>
      <c r="D9" s="2" t="s">
        <v>482</v>
      </c>
      <c r="E9" s="2" t="s">
        <v>483</v>
      </c>
      <c r="F9" s="2" t="s">
        <v>484</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row>
    <row r="10" spans="1:194">
      <c r="A10" s="14" t="s">
        <v>15</v>
      </c>
      <c r="B10" s="14" t="s">
        <v>487</v>
      </c>
      <c r="C10" s="2" t="s">
        <v>414</v>
      </c>
      <c r="D10" s="2" t="s">
        <v>415</v>
      </c>
      <c r="E10" s="2" t="s">
        <v>416</v>
      </c>
      <c r="F10" s="2" t="s">
        <v>417</v>
      </c>
      <c r="G10" s="2" t="s">
        <v>418</v>
      </c>
      <c r="H10" s="2" t="s">
        <v>419</v>
      </c>
      <c r="I10" s="2" t="s">
        <v>420</v>
      </c>
      <c r="J10" s="2" t="s">
        <v>421</v>
      </c>
      <c r="K10" s="2" t="s">
        <v>422</v>
      </c>
      <c r="L10" s="2" t="s">
        <v>423</v>
      </c>
      <c r="M10" s="2" t="s">
        <v>424</v>
      </c>
      <c r="N10" s="2" t="s">
        <v>425</v>
      </c>
      <c r="O10" s="2" t="s">
        <v>426</v>
      </c>
      <c r="P10" s="2" t="s">
        <v>427</v>
      </c>
      <c r="Q10" s="2" t="s">
        <v>488</v>
      </c>
      <c r="R10" s="2" t="s">
        <v>431</v>
      </c>
      <c r="S10" s="2" t="s">
        <v>436</v>
      </c>
      <c r="T10" s="2" t="s">
        <v>437</v>
      </c>
      <c r="U10" s="2" t="s">
        <v>439</v>
      </c>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6"/>
      <c r="GE10" s="6"/>
      <c r="GF10" s="6"/>
      <c r="GG10" s="6"/>
      <c r="GH10" s="6"/>
      <c r="GI10" s="6"/>
      <c r="GJ10" s="6"/>
      <c r="GK10" s="6"/>
      <c r="GL10" s="6"/>
    </row>
    <row r="11" spans="1:194">
      <c r="A11" s="14" t="s">
        <v>17</v>
      </c>
      <c r="B11" s="14" t="s">
        <v>489</v>
      </c>
      <c r="C11" s="2" t="s">
        <v>490</v>
      </c>
      <c r="D11" s="2" t="s">
        <v>416</v>
      </c>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6"/>
      <c r="GE11" s="6"/>
      <c r="GF11" s="6"/>
      <c r="GG11" s="6"/>
      <c r="GH11" s="6"/>
      <c r="GI11" s="6"/>
      <c r="GJ11" s="6"/>
      <c r="GK11" s="6"/>
      <c r="GL11" s="6"/>
    </row>
    <row r="12" spans="1:194">
      <c r="A12" s="14" t="s">
        <v>19</v>
      </c>
      <c r="B12" s="14" t="s">
        <v>491</v>
      </c>
      <c r="C12" s="2" t="s">
        <v>415</v>
      </c>
      <c r="D12" s="2" t="s">
        <v>416</v>
      </c>
      <c r="E12" s="2" t="s">
        <v>417</v>
      </c>
      <c r="F12" s="2" t="s">
        <v>418</v>
      </c>
      <c r="G12" s="2" t="s">
        <v>419</v>
      </c>
      <c r="H12" s="2" t="s">
        <v>420</v>
      </c>
      <c r="I12" s="2" t="s">
        <v>421</v>
      </c>
      <c r="J12" s="2" t="s">
        <v>422</v>
      </c>
      <c r="K12" s="2" t="s">
        <v>423</v>
      </c>
      <c r="L12" s="2" t="s">
        <v>424</v>
      </c>
      <c r="M12" s="2" t="s">
        <v>425</v>
      </c>
      <c r="N12" s="2" t="s">
        <v>426</v>
      </c>
      <c r="O12" s="2" t="s">
        <v>427</v>
      </c>
      <c r="P12" s="2" t="s">
        <v>428</v>
      </c>
      <c r="Q12" s="2" t="s">
        <v>429</v>
      </c>
      <c r="R12" s="2" t="s">
        <v>492</v>
      </c>
      <c r="S12" s="2" t="s">
        <v>435</v>
      </c>
      <c r="T12" s="2" t="s">
        <v>493</v>
      </c>
      <c r="U12" s="2" t="s">
        <v>494</v>
      </c>
      <c r="V12" s="2" t="s">
        <v>495</v>
      </c>
      <c r="W12" s="2" t="s">
        <v>496</v>
      </c>
      <c r="X12" s="2" t="s">
        <v>497</v>
      </c>
      <c r="Y12" s="2" t="s">
        <v>498</v>
      </c>
      <c r="Z12" s="2" t="s">
        <v>499</v>
      </c>
      <c r="AA12" s="2" t="s">
        <v>500</v>
      </c>
      <c r="AB12" s="2" t="s">
        <v>501</v>
      </c>
      <c r="AC12" s="2" t="s">
        <v>502</v>
      </c>
      <c r="AD12" s="2" t="s">
        <v>503</v>
      </c>
      <c r="AE12" s="2" t="s">
        <v>504</v>
      </c>
      <c r="AF12" s="2" t="s">
        <v>505</v>
      </c>
      <c r="AG12" s="2" t="s">
        <v>506</v>
      </c>
      <c r="AH12" s="2" t="s">
        <v>507</v>
      </c>
      <c r="AI12" s="2" t="s">
        <v>508</v>
      </c>
      <c r="AJ12" s="2" t="s">
        <v>509</v>
      </c>
      <c r="AK12" s="2" t="s">
        <v>510</v>
      </c>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6"/>
      <c r="GE12" s="6"/>
      <c r="GF12" s="6"/>
      <c r="GG12" s="6"/>
      <c r="GH12" s="6"/>
      <c r="GI12" s="6"/>
      <c r="GJ12" s="6"/>
      <c r="GK12" s="6"/>
      <c r="GL12" s="6"/>
    </row>
    <row r="13" spans="1:194">
      <c r="B13" s="14" t="s">
        <v>511</v>
      </c>
      <c r="C13" s="2" t="s">
        <v>415</v>
      </c>
      <c r="D13" s="2" t="s">
        <v>416</v>
      </c>
      <c r="E13" s="2" t="s">
        <v>417</v>
      </c>
      <c r="F13" s="2" t="s">
        <v>418</v>
      </c>
      <c r="G13" s="2" t="s">
        <v>419</v>
      </c>
      <c r="H13" s="2" t="s">
        <v>420</v>
      </c>
      <c r="I13" s="2" t="s">
        <v>421</v>
      </c>
      <c r="J13" s="2" t="s">
        <v>422</v>
      </c>
      <c r="K13" s="2" t="s">
        <v>423</v>
      </c>
      <c r="L13" s="2" t="s">
        <v>424</v>
      </c>
      <c r="M13" s="2" t="s">
        <v>425</v>
      </c>
      <c r="N13" s="2" t="s">
        <v>426</v>
      </c>
      <c r="O13" s="2" t="s">
        <v>427</v>
      </c>
      <c r="P13" s="2" t="s">
        <v>428</v>
      </c>
      <c r="Q13" s="2" t="s">
        <v>435</v>
      </c>
      <c r="R13" s="2" t="s">
        <v>512</v>
      </c>
      <c r="S13" s="2" t="s">
        <v>494</v>
      </c>
      <c r="T13" s="2" t="s">
        <v>513</v>
      </c>
      <c r="U13" s="2" t="s">
        <v>514</v>
      </c>
      <c r="V13" s="2" t="s">
        <v>503</v>
      </c>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6"/>
      <c r="GE13" s="6"/>
      <c r="GF13" s="6"/>
      <c r="GG13" s="6"/>
      <c r="GH13" s="6"/>
      <c r="GI13" s="6"/>
      <c r="GJ13" s="6"/>
      <c r="GK13" s="6"/>
      <c r="GL13" s="6"/>
    </row>
    <row r="14" spans="1:194">
      <c r="B14" s="14" t="s">
        <v>515</v>
      </c>
      <c r="C14" s="2" t="s">
        <v>415</v>
      </c>
      <c r="D14" s="2" t="s">
        <v>416</v>
      </c>
      <c r="E14" s="2" t="s">
        <v>417</v>
      </c>
      <c r="F14" s="2" t="s">
        <v>418</v>
      </c>
      <c r="G14" s="2" t="s">
        <v>419</v>
      </c>
      <c r="H14" s="2" t="s">
        <v>420</v>
      </c>
      <c r="I14" s="2" t="s">
        <v>421</v>
      </c>
      <c r="J14" s="2" t="s">
        <v>422</v>
      </c>
      <c r="K14" s="2" t="s">
        <v>423</v>
      </c>
      <c r="L14" s="2" t="s">
        <v>424</v>
      </c>
      <c r="M14" s="2" t="s">
        <v>425</v>
      </c>
      <c r="N14" s="2" t="s">
        <v>426</v>
      </c>
      <c r="O14" s="2" t="s">
        <v>427</v>
      </c>
      <c r="P14" s="2" t="s">
        <v>428</v>
      </c>
      <c r="Q14" s="2" t="s">
        <v>429</v>
      </c>
      <c r="R14" s="2" t="s">
        <v>492</v>
      </c>
      <c r="S14" s="2" t="s">
        <v>435</v>
      </c>
      <c r="T14" s="2" t="s">
        <v>493</v>
      </c>
      <c r="U14" s="2" t="s">
        <v>494</v>
      </c>
      <c r="V14" s="2" t="s">
        <v>495</v>
      </c>
      <c r="W14" s="2" t="s">
        <v>496</v>
      </c>
      <c r="X14" s="2" t="s">
        <v>516</v>
      </c>
      <c r="Y14" s="2" t="s">
        <v>498</v>
      </c>
      <c r="Z14" s="2" t="s">
        <v>499</v>
      </c>
      <c r="AA14" s="2" t="s">
        <v>500</v>
      </c>
      <c r="AB14" s="2" t="s">
        <v>501</v>
      </c>
      <c r="AC14" s="2" t="s">
        <v>502</v>
      </c>
      <c r="AD14" s="2" t="s">
        <v>517</v>
      </c>
      <c r="AE14" s="2" t="s">
        <v>504</v>
      </c>
      <c r="AF14" s="2" t="s">
        <v>505</v>
      </c>
      <c r="AG14" s="2" t="s">
        <v>506</v>
      </c>
      <c r="AH14" s="2" t="s">
        <v>507</v>
      </c>
      <c r="AI14" s="2" t="s">
        <v>508</v>
      </c>
      <c r="AJ14" s="2" t="s">
        <v>509</v>
      </c>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6"/>
      <c r="GF14" s="6"/>
      <c r="GG14" s="6"/>
      <c r="GH14" s="6"/>
      <c r="GI14" s="6"/>
      <c r="GJ14" s="6"/>
      <c r="GK14" s="6"/>
      <c r="GL14" s="6"/>
    </row>
    <row r="15" spans="1:194" s="6" customFormat="1">
      <c r="A15" s="14" t="s">
        <v>21</v>
      </c>
      <c r="B15" s="14" t="s">
        <v>518</v>
      </c>
      <c r="C15" s="2" t="s">
        <v>415</v>
      </c>
      <c r="D15" s="2" t="s">
        <v>416</v>
      </c>
      <c r="E15" s="2" t="s">
        <v>37</v>
      </c>
      <c r="F15" s="2" t="s">
        <v>519</v>
      </c>
      <c r="G15" s="2" t="s">
        <v>520</v>
      </c>
      <c r="H15" s="2" t="s">
        <v>521</v>
      </c>
      <c r="I15" s="2" t="s">
        <v>522</v>
      </c>
      <c r="J15" s="2" t="s">
        <v>523</v>
      </c>
      <c r="K15" s="2" t="s">
        <v>524</v>
      </c>
      <c r="L15" s="2" t="s">
        <v>525</v>
      </c>
      <c r="M15" s="2" t="s">
        <v>526</v>
      </c>
      <c r="N15" s="2" t="s">
        <v>527</v>
      </c>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row>
    <row r="16" spans="1:194">
      <c r="B16" s="14" t="s">
        <v>528</v>
      </c>
      <c r="C16" s="2" t="s">
        <v>415</v>
      </c>
      <c r="D16" s="2" t="s">
        <v>416</v>
      </c>
      <c r="E16" s="2" t="s">
        <v>529</v>
      </c>
      <c r="F16" s="2" t="s">
        <v>37</v>
      </c>
      <c r="G16" s="2" t="s">
        <v>519</v>
      </c>
      <c r="H16" s="2" t="s">
        <v>520</v>
      </c>
      <c r="I16" s="2" t="s">
        <v>521</v>
      </c>
      <c r="J16" s="2" t="s">
        <v>522</v>
      </c>
      <c r="K16" s="2" t="s">
        <v>523</v>
      </c>
      <c r="L16" s="2" t="s">
        <v>524</v>
      </c>
      <c r="M16" s="2" t="s">
        <v>525</v>
      </c>
      <c r="N16" s="2" t="s">
        <v>526</v>
      </c>
      <c r="O16" s="2" t="s">
        <v>527</v>
      </c>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6"/>
      <c r="GE16" s="6"/>
      <c r="GF16" s="6"/>
      <c r="GG16" s="6"/>
      <c r="GH16" s="6"/>
      <c r="GI16" s="6"/>
      <c r="GJ16" s="6"/>
      <c r="GK16" s="6"/>
      <c r="GL16" s="6"/>
    </row>
    <row r="17" spans="1:194">
      <c r="A17" s="14" t="s">
        <v>23</v>
      </c>
      <c r="B17" s="14" t="s">
        <v>530</v>
      </c>
      <c r="C17" s="2" t="s">
        <v>414</v>
      </c>
      <c r="D17" s="2" t="s">
        <v>415</v>
      </c>
      <c r="E17" s="2" t="s">
        <v>416</v>
      </c>
      <c r="F17" s="2" t="s">
        <v>417</v>
      </c>
      <c r="G17" s="2" t="s">
        <v>418</v>
      </c>
      <c r="H17" s="2" t="s">
        <v>419</v>
      </c>
      <c r="I17" s="2" t="s">
        <v>420</v>
      </c>
      <c r="J17" s="2" t="s">
        <v>421</v>
      </c>
      <c r="K17" s="2" t="s">
        <v>422</v>
      </c>
      <c r="L17" s="2" t="s">
        <v>423</v>
      </c>
      <c r="M17" s="2" t="s">
        <v>424</v>
      </c>
      <c r="N17" s="2" t="s">
        <v>425</v>
      </c>
      <c r="O17" s="2" t="s">
        <v>426</v>
      </c>
      <c r="P17" s="2" t="s">
        <v>427</v>
      </c>
      <c r="Q17" s="2" t="s">
        <v>428</v>
      </c>
      <c r="R17" s="2" t="s">
        <v>429</v>
      </c>
      <c r="S17" s="2" t="s">
        <v>431</v>
      </c>
      <c r="T17" s="2" t="s">
        <v>470</v>
      </c>
      <c r="U17" s="2" t="s">
        <v>471</v>
      </c>
      <c r="V17" s="2" t="s">
        <v>472</v>
      </c>
      <c r="W17" s="2" t="s">
        <v>473</v>
      </c>
      <c r="X17" s="2" t="s">
        <v>474</v>
      </c>
      <c r="Y17" s="2" t="s">
        <v>475</v>
      </c>
      <c r="Z17" s="2" t="s">
        <v>437</v>
      </c>
      <c r="AA17" s="2" t="s">
        <v>531</v>
      </c>
      <c r="AB17" s="2" t="s">
        <v>532</v>
      </c>
      <c r="AC17" s="2" t="s">
        <v>533</v>
      </c>
      <c r="AD17" s="2" t="s">
        <v>534</v>
      </c>
      <c r="AE17" s="2" t="s">
        <v>535</v>
      </c>
      <c r="AF17" s="2" t="s">
        <v>536</v>
      </c>
      <c r="AG17" s="2" t="s">
        <v>537</v>
      </c>
      <c r="AH17" s="2" t="s">
        <v>538</v>
      </c>
      <c r="AI17" s="2" t="s">
        <v>539</v>
      </c>
      <c r="AJ17" s="2" t="s">
        <v>540</v>
      </c>
      <c r="AK17" s="2" t="s">
        <v>541</v>
      </c>
      <c r="AL17" s="2" t="s">
        <v>542</v>
      </c>
      <c r="AM17" s="2" t="s">
        <v>543</v>
      </c>
      <c r="AN17" s="2" t="s">
        <v>544</v>
      </c>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6"/>
      <c r="GE17" s="6"/>
      <c r="GF17" s="6"/>
      <c r="GG17" s="6"/>
      <c r="GH17" s="6"/>
      <c r="GI17" s="6"/>
      <c r="GJ17" s="6"/>
      <c r="GK17" s="6"/>
      <c r="GL17" s="6"/>
    </row>
    <row r="18" spans="1:194">
      <c r="A18" s="14" t="s">
        <v>25</v>
      </c>
      <c r="B18" s="14" t="s">
        <v>545</v>
      </c>
      <c r="C18" s="2" t="s">
        <v>414</v>
      </c>
      <c r="D18" s="2" t="s">
        <v>415</v>
      </c>
      <c r="E18" s="2" t="s">
        <v>416</v>
      </c>
      <c r="F18" s="2" t="s">
        <v>417</v>
      </c>
      <c r="G18" s="2" t="s">
        <v>418</v>
      </c>
      <c r="H18" s="2" t="s">
        <v>419</v>
      </c>
      <c r="I18" s="2" t="s">
        <v>420</v>
      </c>
      <c r="J18" s="2" t="s">
        <v>421</v>
      </c>
      <c r="K18" s="2" t="s">
        <v>422</v>
      </c>
      <c r="L18" s="2" t="s">
        <v>423</v>
      </c>
      <c r="M18" s="2" t="s">
        <v>424</v>
      </c>
      <c r="N18" s="2" t="s">
        <v>425</v>
      </c>
      <c r="O18" s="2" t="s">
        <v>426</v>
      </c>
      <c r="P18" s="2" t="s">
        <v>427</v>
      </c>
      <c r="Q18" s="2" t="s">
        <v>428</v>
      </c>
      <c r="R18" s="2" t="s">
        <v>546</v>
      </c>
      <c r="S18" s="2" t="s">
        <v>547</v>
      </c>
      <c r="T18" s="2" t="s">
        <v>548</v>
      </c>
      <c r="U18" s="2" t="s">
        <v>549</v>
      </c>
      <c r="V18" s="2" t="s">
        <v>550</v>
      </c>
      <c r="W18" s="2" t="s">
        <v>551</v>
      </c>
      <c r="X18" s="2" t="s">
        <v>552</v>
      </c>
      <c r="Y18" s="2" t="s">
        <v>553</v>
      </c>
      <c r="Z18" s="2" t="s">
        <v>554</v>
      </c>
      <c r="AA18" s="2" t="s">
        <v>454</v>
      </c>
      <c r="AB18" s="2" t="s">
        <v>555</v>
      </c>
      <c r="AC18" s="2" t="s">
        <v>556</v>
      </c>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6"/>
      <c r="GE18" s="6"/>
      <c r="GF18" s="6"/>
      <c r="GG18" s="6"/>
      <c r="GH18" s="6"/>
      <c r="GI18" s="6"/>
      <c r="GJ18" s="6"/>
      <c r="GK18" s="6"/>
      <c r="GL18" s="6"/>
    </row>
    <row r="19" spans="1:194">
      <c r="A19" s="14" t="s">
        <v>27</v>
      </c>
      <c r="B19" s="14" t="s">
        <v>27</v>
      </c>
      <c r="C19" s="2" t="s">
        <v>414</v>
      </c>
      <c r="D19" s="2" t="s">
        <v>415</v>
      </c>
      <c r="E19" s="2" t="s">
        <v>416</v>
      </c>
      <c r="F19" s="2" t="s">
        <v>417</v>
      </c>
      <c r="G19" s="2" t="s">
        <v>418</v>
      </c>
      <c r="H19" s="2" t="s">
        <v>419</v>
      </c>
      <c r="I19" s="2" t="s">
        <v>420</v>
      </c>
      <c r="J19" s="2" t="s">
        <v>421</v>
      </c>
      <c r="K19" s="2" t="s">
        <v>422</v>
      </c>
      <c r="L19" s="2" t="s">
        <v>423</v>
      </c>
      <c r="M19" s="2" t="s">
        <v>424</v>
      </c>
      <c r="N19" s="2" t="s">
        <v>425</v>
      </c>
      <c r="O19" s="2" t="s">
        <v>426</v>
      </c>
      <c r="P19" s="2" t="s">
        <v>427</v>
      </c>
      <c r="Q19" s="2" t="s">
        <v>428</v>
      </c>
      <c r="R19" s="2" t="s">
        <v>429</v>
      </c>
      <c r="S19" s="2" t="s">
        <v>557</v>
      </c>
      <c r="T19" s="2" t="s">
        <v>558</v>
      </c>
      <c r="U19" s="2" t="s">
        <v>559</v>
      </c>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6"/>
      <c r="GE19" s="6"/>
      <c r="GF19" s="6"/>
      <c r="GG19" s="6"/>
      <c r="GH19" s="6"/>
      <c r="GI19" s="6"/>
      <c r="GJ19" s="6"/>
      <c r="GK19" s="6"/>
      <c r="GL19" s="6"/>
    </row>
    <row r="20" spans="1:194">
      <c r="A20" s="14" t="s">
        <v>29</v>
      </c>
      <c r="B20" s="14" t="s">
        <v>29</v>
      </c>
      <c r="C20" s="2" t="s">
        <v>414</v>
      </c>
      <c r="D20" s="2" t="s">
        <v>415</v>
      </c>
      <c r="E20" s="2" t="s">
        <v>416</v>
      </c>
      <c r="F20" s="2" t="s">
        <v>417</v>
      </c>
      <c r="G20" s="2" t="s">
        <v>418</v>
      </c>
      <c r="H20" s="2" t="s">
        <v>419</v>
      </c>
      <c r="I20" s="2" t="s">
        <v>420</v>
      </c>
      <c r="J20" s="2" t="s">
        <v>421</v>
      </c>
      <c r="K20" s="2" t="s">
        <v>422</v>
      </c>
      <c r="L20" s="2" t="s">
        <v>423</v>
      </c>
      <c r="M20" s="2" t="s">
        <v>424</v>
      </c>
      <c r="N20" s="2" t="s">
        <v>425</v>
      </c>
      <c r="O20" s="2" t="s">
        <v>426</v>
      </c>
      <c r="P20" s="2" t="s">
        <v>427</v>
      </c>
      <c r="Q20" s="2" t="s">
        <v>428</v>
      </c>
      <c r="R20" s="2" t="s">
        <v>429</v>
      </c>
      <c r="S20" s="2" t="s">
        <v>560</v>
      </c>
      <c r="T20" s="2" t="s">
        <v>431</v>
      </c>
      <c r="U20" s="2" t="s">
        <v>439</v>
      </c>
      <c r="V20" s="2" t="s">
        <v>561</v>
      </c>
      <c r="W20" s="2" t="s">
        <v>562</v>
      </c>
      <c r="X20" s="2" t="s">
        <v>563</v>
      </c>
      <c r="Y20" s="2" t="s">
        <v>564</v>
      </c>
      <c r="Z20" s="2" t="s">
        <v>565</v>
      </c>
      <c r="AA20" s="2" t="s">
        <v>566</v>
      </c>
      <c r="AB20" s="2" t="s">
        <v>567</v>
      </c>
      <c r="AC20" s="2" t="s">
        <v>568</v>
      </c>
      <c r="AD20" s="2" t="s">
        <v>569</v>
      </c>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6"/>
      <c r="GE20" s="6"/>
      <c r="GF20" s="6"/>
      <c r="GG20" s="6"/>
      <c r="GH20" s="6"/>
      <c r="GI20" s="6"/>
      <c r="GJ20" s="6"/>
      <c r="GK20" s="6"/>
      <c r="GL20" s="6"/>
    </row>
    <row r="21" spans="1:194" s="6" customFormat="1">
      <c r="A21" s="14" t="s">
        <v>32</v>
      </c>
      <c r="B21" s="14" t="s">
        <v>570</v>
      </c>
      <c r="C21" s="2" t="s">
        <v>571</v>
      </c>
      <c r="D21" s="2" t="s">
        <v>572</v>
      </c>
      <c r="E21" s="2" t="s">
        <v>573</v>
      </c>
      <c r="F21" s="2" t="s">
        <v>414</v>
      </c>
      <c r="G21" s="2" t="s">
        <v>415</v>
      </c>
      <c r="H21" s="2" t="s">
        <v>416</v>
      </c>
      <c r="I21" s="2" t="s">
        <v>417</v>
      </c>
      <c r="J21" s="2" t="s">
        <v>418</v>
      </c>
      <c r="K21" s="2" t="s">
        <v>419</v>
      </c>
      <c r="L21" s="2" t="s">
        <v>420</v>
      </c>
      <c r="M21" s="2" t="s">
        <v>421</v>
      </c>
      <c r="N21" s="2" t="s">
        <v>422</v>
      </c>
      <c r="O21" s="2" t="s">
        <v>423</v>
      </c>
      <c r="P21" s="2" t="s">
        <v>424</v>
      </c>
      <c r="Q21" s="2" t="s">
        <v>425</v>
      </c>
      <c r="R21" s="2" t="s">
        <v>426</v>
      </c>
      <c r="S21" s="2" t="s">
        <v>427</v>
      </c>
      <c r="T21" s="2" t="s">
        <v>428</v>
      </c>
      <c r="U21" s="2" t="s">
        <v>429</v>
      </c>
      <c r="V21" s="2" t="s">
        <v>574</v>
      </c>
      <c r="W21" s="2" t="s">
        <v>575</v>
      </c>
      <c r="X21" s="2" t="s">
        <v>576</v>
      </c>
      <c r="Y21" s="2" t="s">
        <v>577</v>
      </c>
      <c r="Z21" s="2" t="s">
        <v>578</v>
      </c>
      <c r="AA21" s="2" t="s">
        <v>579</v>
      </c>
      <c r="AB21" s="2" t="s">
        <v>580</v>
      </c>
      <c r="AC21" s="2" t="s">
        <v>581</v>
      </c>
      <c r="AD21" s="2" t="s">
        <v>582</v>
      </c>
      <c r="AE21" s="2" t="s">
        <v>583</v>
      </c>
      <c r="AF21" s="2" t="s">
        <v>584</v>
      </c>
      <c r="AG21" s="2" t="s">
        <v>585</v>
      </c>
      <c r="AH21" s="2" t="s">
        <v>586</v>
      </c>
      <c r="AI21" s="2" t="s">
        <v>587</v>
      </c>
      <c r="AJ21" s="2" t="s">
        <v>588</v>
      </c>
      <c r="AK21" s="2" t="s">
        <v>589</v>
      </c>
      <c r="AL21" s="2" t="s">
        <v>590</v>
      </c>
      <c r="AM21" s="2" t="s">
        <v>591</v>
      </c>
      <c r="AN21" s="2" t="s">
        <v>592</v>
      </c>
      <c r="AO21" s="2" t="s">
        <v>430</v>
      </c>
      <c r="AP21" s="2" t="s">
        <v>488</v>
      </c>
      <c r="AQ21" s="2" t="s">
        <v>593</v>
      </c>
      <c r="AR21" s="2" t="s">
        <v>594</v>
      </c>
      <c r="AS21" s="2" t="s">
        <v>595</v>
      </c>
      <c r="AT21" s="2" t="s">
        <v>596</v>
      </c>
      <c r="AU21" s="2" t="s">
        <v>597</v>
      </c>
      <c r="AV21" s="2" t="s">
        <v>598</v>
      </c>
      <c r="AW21" s="2" t="s">
        <v>599</v>
      </c>
      <c r="AX21" s="2" t="s">
        <v>600</v>
      </c>
      <c r="AY21" s="2" t="s">
        <v>601</v>
      </c>
      <c r="AZ21" s="2" t="s">
        <v>602</v>
      </c>
      <c r="BA21" s="2" t="s">
        <v>603</v>
      </c>
      <c r="BB21" s="2" t="s">
        <v>604</v>
      </c>
      <c r="BC21" s="2" t="s">
        <v>605</v>
      </c>
      <c r="BD21" s="2" t="s">
        <v>606</v>
      </c>
      <c r="BE21" s="2" t="s">
        <v>607</v>
      </c>
      <c r="BF21" s="2" t="s">
        <v>608</v>
      </c>
      <c r="BG21" s="2" t="s">
        <v>609</v>
      </c>
      <c r="BH21" s="2" t="s">
        <v>610</v>
      </c>
      <c r="BI21" s="2" t="s">
        <v>557</v>
      </c>
      <c r="BJ21" s="2" t="s">
        <v>560</v>
      </c>
      <c r="BK21" s="2" t="s">
        <v>492</v>
      </c>
      <c r="BL21" s="2" t="s">
        <v>611</v>
      </c>
      <c r="BM21" s="2" t="s">
        <v>612</v>
      </c>
      <c r="BN21" s="2" t="s">
        <v>613</v>
      </c>
      <c r="BO21" s="2" t="s">
        <v>614</v>
      </c>
      <c r="BP21" s="2" t="s">
        <v>615</v>
      </c>
      <c r="BQ21" s="2" t="s">
        <v>431</v>
      </c>
      <c r="BR21" s="2" t="s">
        <v>436</v>
      </c>
      <c r="BS21" s="2" t="s">
        <v>437</v>
      </c>
      <c r="BT21" s="2" t="s">
        <v>616</v>
      </c>
      <c r="BU21" s="2" t="s">
        <v>617</v>
      </c>
      <c r="BV21" s="2" t="s">
        <v>618</v>
      </c>
      <c r="BW21" s="2" t="s">
        <v>619</v>
      </c>
      <c r="BX21" s="2" t="s">
        <v>620</v>
      </c>
      <c r="BY21" s="2" t="s">
        <v>621</v>
      </c>
      <c r="BZ21" s="2" t="s">
        <v>438</v>
      </c>
      <c r="CA21" s="2" t="s">
        <v>439</v>
      </c>
      <c r="CB21" s="2" t="s">
        <v>440</v>
      </c>
      <c r="CC21" s="2" t="s">
        <v>622</v>
      </c>
      <c r="CD21" s="2" t="s">
        <v>623</v>
      </c>
      <c r="CE21" s="2" t="s">
        <v>624</v>
      </c>
      <c r="CF21" s="2" t="s">
        <v>625</v>
      </c>
      <c r="CG21" s="2" t="s">
        <v>626</v>
      </c>
      <c r="CH21" s="2" t="s">
        <v>457</v>
      </c>
      <c r="CI21" s="2" t="s">
        <v>627</v>
      </c>
      <c r="CJ21" s="2" t="s">
        <v>628</v>
      </c>
      <c r="CK21" s="2" t="s">
        <v>629</v>
      </c>
      <c r="CL21" s="2" t="s">
        <v>630</v>
      </c>
      <c r="CM21" s="2" t="s">
        <v>631</v>
      </c>
      <c r="CN21" s="2" t="s">
        <v>632</v>
      </c>
      <c r="CO21" s="2" t="s">
        <v>633</v>
      </c>
      <c r="CP21" s="2" t="s">
        <v>634</v>
      </c>
      <c r="CQ21" s="2" t="s">
        <v>635</v>
      </c>
      <c r="CR21" s="2" t="s">
        <v>636</v>
      </c>
      <c r="CS21" s="2" t="s">
        <v>637</v>
      </c>
      <c r="CT21" s="2" t="s">
        <v>638</v>
      </c>
      <c r="CU21" s="2" t="s">
        <v>639</v>
      </c>
      <c r="CV21" s="2" t="s">
        <v>640</v>
      </c>
      <c r="CW21" s="2" t="s">
        <v>641</v>
      </c>
      <c r="CX21" s="2" t="s">
        <v>642</v>
      </c>
      <c r="CY21" s="2" t="s">
        <v>643</v>
      </c>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row>
    <row r="22" spans="1:194">
      <c r="B22" s="14" t="s">
        <v>644</v>
      </c>
      <c r="C22" s="2" t="s">
        <v>424</v>
      </c>
      <c r="D22" s="2" t="s">
        <v>426</v>
      </c>
      <c r="E22" s="2" t="s">
        <v>427</v>
      </c>
      <c r="F22" s="2" t="s">
        <v>595</v>
      </c>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6"/>
      <c r="GE22" s="6"/>
      <c r="GF22" s="6"/>
      <c r="GG22" s="6"/>
      <c r="GH22" s="6"/>
      <c r="GI22" s="6"/>
      <c r="GJ22" s="6"/>
      <c r="GK22" s="6"/>
      <c r="GL22" s="6"/>
    </row>
    <row r="23" spans="1:194">
      <c r="B23" s="14" t="s">
        <v>645</v>
      </c>
      <c r="C23" s="2" t="s">
        <v>414</v>
      </c>
      <c r="D23" s="2" t="s">
        <v>572</v>
      </c>
      <c r="E23" s="2" t="s">
        <v>416</v>
      </c>
      <c r="F23" s="2" t="s">
        <v>417</v>
      </c>
      <c r="G23" s="2" t="s">
        <v>418</v>
      </c>
      <c r="H23" s="2" t="s">
        <v>419</v>
      </c>
      <c r="I23" s="2" t="s">
        <v>420</v>
      </c>
      <c r="J23" s="2" t="s">
        <v>421</v>
      </c>
      <c r="K23" s="2" t="s">
        <v>422</v>
      </c>
      <c r="L23" s="2" t="s">
        <v>423</v>
      </c>
      <c r="M23" s="2" t="s">
        <v>583</v>
      </c>
      <c r="N23" s="2" t="s">
        <v>646</v>
      </c>
      <c r="O23" s="2" t="s">
        <v>585</v>
      </c>
      <c r="P23" s="2" t="s">
        <v>588</v>
      </c>
      <c r="Q23" s="2" t="s">
        <v>586</v>
      </c>
      <c r="R23" s="2" t="s">
        <v>587</v>
      </c>
      <c r="S23" s="2" t="s">
        <v>424</v>
      </c>
      <c r="T23" s="2" t="s">
        <v>425</v>
      </c>
      <c r="U23" s="2" t="s">
        <v>426</v>
      </c>
      <c r="V23" s="2" t="s">
        <v>427</v>
      </c>
      <c r="W23" s="2" t="s">
        <v>428</v>
      </c>
      <c r="X23" s="2" t="s">
        <v>647</v>
      </c>
      <c r="Y23" s="2" t="s">
        <v>429</v>
      </c>
      <c r="Z23" s="2" t="s">
        <v>435</v>
      </c>
      <c r="AA23" s="2" t="s">
        <v>492</v>
      </c>
      <c r="AB23" s="2" t="s">
        <v>612</v>
      </c>
      <c r="AC23" s="2" t="s">
        <v>431</v>
      </c>
      <c r="AD23" s="2" t="s">
        <v>436</v>
      </c>
      <c r="AE23" s="2" t="s">
        <v>438</v>
      </c>
      <c r="AF23" s="2" t="s">
        <v>439</v>
      </c>
      <c r="AG23" s="2" t="s">
        <v>440</v>
      </c>
      <c r="AH23" s="2" t="s">
        <v>648</v>
      </c>
      <c r="AI23" s="2" t="s">
        <v>649</v>
      </c>
      <c r="AJ23" s="2" t="s">
        <v>650</v>
      </c>
      <c r="AK23" s="2" t="s">
        <v>651</v>
      </c>
      <c r="AL23" s="2" t="s">
        <v>652</v>
      </c>
      <c r="AM23" s="2" t="s">
        <v>653</v>
      </c>
      <c r="AN23" s="2" t="s">
        <v>591</v>
      </c>
      <c r="AO23" s="2" t="s">
        <v>654</v>
      </c>
      <c r="AP23" s="2" t="s">
        <v>655</v>
      </c>
      <c r="AQ23" s="2" t="s">
        <v>656</v>
      </c>
      <c r="AR23" s="2" t="s">
        <v>657</v>
      </c>
      <c r="AS23" s="2" t="s">
        <v>436</v>
      </c>
      <c r="AT23" s="2" t="s">
        <v>437</v>
      </c>
      <c r="AU23" s="2" t="s">
        <v>658</v>
      </c>
      <c r="AV23" s="2" t="s">
        <v>659</v>
      </c>
      <c r="AW23" s="2" t="s">
        <v>660</v>
      </c>
      <c r="AX23" s="2" t="s">
        <v>417</v>
      </c>
      <c r="AY23" s="2" t="s">
        <v>661</v>
      </c>
      <c r="AZ23" s="2" t="s">
        <v>662</v>
      </c>
      <c r="BA23" s="2" t="s">
        <v>663</v>
      </c>
      <c r="BB23" s="2" t="s">
        <v>664</v>
      </c>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6"/>
      <c r="GE23" s="6"/>
      <c r="GF23" s="6"/>
      <c r="GG23" s="6"/>
      <c r="GH23" s="6"/>
      <c r="GI23" s="6"/>
      <c r="GJ23" s="6"/>
      <c r="GK23" s="6"/>
      <c r="GL23" s="6"/>
    </row>
    <row r="24" spans="1:194" s="6" customFormat="1">
      <c r="A24" s="14" t="s">
        <v>35</v>
      </c>
      <c r="B24" s="14" t="s">
        <v>665</v>
      </c>
      <c r="C24" s="2" t="s">
        <v>415</v>
      </c>
      <c r="D24" s="2" t="s">
        <v>416</v>
      </c>
      <c r="E24" s="2" t="s">
        <v>417</v>
      </c>
      <c r="F24" s="2" t="s">
        <v>418</v>
      </c>
      <c r="G24" s="2" t="s">
        <v>37</v>
      </c>
      <c r="H24" s="2" t="s">
        <v>46</v>
      </c>
      <c r="I24" s="2" t="s">
        <v>41</v>
      </c>
      <c r="J24" s="2" t="s">
        <v>666</v>
      </c>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row>
    <row r="25" spans="1:194" s="6" customFormat="1">
      <c r="A25" s="14"/>
      <c r="B25" s="14" t="s">
        <v>667</v>
      </c>
      <c r="C25" s="2" t="s">
        <v>414</v>
      </c>
      <c r="D25" s="2" t="s">
        <v>415</v>
      </c>
      <c r="E25" s="2" t="s">
        <v>416</v>
      </c>
      <c r="F25" s="2" t="s">
        <v>417</v>
      </c>
      <c r="G25" s="2" t="s">
        <v>418</v>
      </c>
      <c r="H25" s="2" t="s">
        <v>419</v>
      </c>
      <c r="I25" s="2" t="s">
        <v>420</v>
      </c>
      <c r="J25" s="2" t="s">
        <v>421</v>
      </c>
      <c r="K25" s="2" t="s">
        <v>422</v>
      </c>
      <c r="L25" s="2" t="s">
        <v>423</v>
      </c>
      <c r="M25" s="2" t="s">
        <v>424</v>
      </c>
      <c r="N25" s="2" t="s">
        <v>425</v>
      </c>
      <c r="O25" s="2" t="s">
        <v>426</v>
      </c>
      <c r="P25" s="2" t="s">
        <v>427</v>
      </c>
      <c r="Q25" s="2" t="s">
        <v>428</v>
      </c>
      <c r="R25" s="2" t="s">
        <v>429</v>
      </c>
      <c r="S25" s="2" t="s">
        <v>587</v>
      </c>
      <c r="T25" s="2" t="s">
        <v>438</v>
      </c>
      <c r="U25" s="2" t="s">
        <v>439</v>
      </c>
      <c r="V25" s="2" t="s">
        <v>668</v>
      </c>
      <c r="W25" s="2" t="s">
        <v>437</v>
      </c>
      <c r="X25" s="2" t="s">
        <v>37</v>
      </c>
      <c r="Y25" s="2" t="s">
        <v>46</v>
      </c>
      <c r="Z25" s="2" t="s">
        <v>41</v>
      </c>
      <c r="AA25" s="2" t="s">
        <v>666</v>
      </c>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row>
    <row r="26" spans="1:194">
      <c r="B26" s="14" t="s">
        <v>669</v>
      </c>
      <c r="C26" s="2" t="s">
        <v>414</v>
      </c>
      <c r="D26" s="2" t="s">
        <v>415</v>
      </c>
      <c r="E26" s="2" t="s">
        <v>416</v>
      </c>
      <c r="F26" s="2" t="s">
        <v>424</v>
      </c>
      <c r="G26" s="2" t="s">
        <v>426</v>
      </c>
      <c r="H26" s="2" t="s">
        <v>427</v>
      </c>
      <c r="I26" s="2" t="s">
        <v>587</v>
      </c>
      <c r="J26" s="2" t="s">
        <v>431</v>
      </c>
      <c r="K26" s="2" t="s">
        <v>438</v>
      </c>
      <c r="L26" s="2" t="s">
        <v>439</v>
      </c>
      <c r="M26" s="2" t="s">
        <v>668</v>
      </c>
      <c r="N26" s="2" t="s">
        <v>437</v>
      </c>
      <c r="O26" s="2" t="s">
        <v>633</v>
      </c>
      <c r="P26" s="2" t="s">
        <v>670</v>
      </c>
      <c r="Q26" s="2" t="s">
        <v>671</v>
      </c>
      <c r="R26" s="2" t="s">
        <v>672</v>
      </c>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6"/>
      <c r="GE26" s="6"/>
      <c r="GF26" s="6"/>
      <c r="GG26" s="6"/>
      <c r="GH26" s="6"/>
      <c r="GI26" s="6"/>
      <c r="GJ26" s="6"/>
      <c r="GK26" s="6"/>
      <c r="GL26" s="6"/>
    </row>
    <row r="27" spans="1:194" s="6" customFormat="1">
      <c r="A27" s="14" t="s">
        <v>37</v>
      </c>
      <c r="B27" s="14" t="s">
        <v>673</v>
      </c>
      <c r="C27" s="2" t="s">
        <v>415</v>
      </c>
      <c r="D27" s="2" t="s">
        <v>416</v>
      </c>
      <c r="E27" s="2" t="s">
        <v>417</v>
      </c>
      <c r="F27" s="2" t="s">
        <v>418</v>
      </c>
      <c r="G27" s="2" t="s">
        <v>674</v>
      </c>
      <c r="H27" s="2" t="s">
        <v>675</v>
      </c>
      <c r="I27" s="2" t="s">
        <v>676</v>
      </c>
      <c r="J27" s="2" t="s">
        <v>677</v>
      </c>
      <c r="K27" s="2" t="s">
        <v>678</v>
      </c>
      <c r="L27" s="2" t="s">
        <v>679</v>
      </c>
      <c r="M27" s="2" t="s">
        <v>680</v>
      </c>
      <c r="N27" s="2" t="s">
        <v>681</v>
      </c>
      <c r="O27" s="2" t="s">
        <v>682</v>
      </c>
      <c r="P27" s="2" t="s">
        <v>683</v>
      </c>
      <c r="Q27" s="2" t="s">
        <v>684</v>
      </c>
      <c r="R27" s="2" t="s">
        <v>685</v>
      </c>
      <c r="S27" s="2" t="s">
        <v>686</v>
      </c>
      <c r="T27" s="2" t="s">
        <v>687</v>
      </c>
      <c r="U27" s="2" t="s">
        <v>688</v>
      </c>
      <c r="V27" s="2" t="s">
        <v>689</v>
      </c>
      <c r="W27" s="2" t="s">
        <v>690</v>
      </c>
      <c r="X27" s="2" t="s">
        <v>691</v>
      </c>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row>
    <row r="28" spans="1:194">
      <c r="B28" s="14" t="s">
        <v>692</v>
      </c>
      <c r="C28" s="2" t="s">
        <v>414</v>
      </c>
      <c r="D28" s="2" t="s">
        <v>416</v>
      </c>
      <c r="E28" s="2" t="s">
        <v>417</v>
      </c>
      <c r="F28" s="2" t="s">
        <v>418</v>
      </c>
      <c r="G28" s="2" t="s">
        <v>419</v>
      </c>
      <c r="H28" s="2" t="s">
        <v>420</v>
      </c>
      <c r="I28" s="2" t="s">
        <v>421</v>
      </c>
      <c r="J28" s="2" t="s">
        <v>422</v>
      </c>
      <c r="K28" s="2" t="s">
        <v>416</v>
      </c>
      <c r="L28" s="2" t="s">
        <v>424</v>
      </c>
      <c r="M28" s="2" t="s">
        <v>425</v>
      </c>
      <c r="N28" s="2" t="s">
        <v>429</v>
      </c>
      <c r="O28" s="2" t="s">
        <v>587</v>
      </c>
      <c r="P28" s="2" t="s">
        <v>426</v>
      </c>
      <c r="Q28" s="2" t="s">
        <v>427</v>
      </c>
      <c r="R28" s="2" t="s">
        <v>593</v>
      </c>
      <c r="S28" s="2" t="s">
        <v>693</v>
      </c>
      <c r="T28" s="2" t="s">
        <v>438</v>
      </c>
      <c r="U28" s="2" t="s">
        <v>431</v>
      </c>
      <c r="V28" s="2" t="s">
        <v>436</v>
      </c>
      <c r="W28" s="2" t="s">
        <v>694</v>
      </c>
      <c r="X28" s="2" t="s">
        <v>440</v>
      </c>
      <c r="Y28" s="2" t="s">
        <v>415</v>
      </c>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6"/>
      <c r="GE28" s="6"/>
      <c r="GF28" s="6"/>
      <c r="GG28" s="6"/>
      <c r="GH28" s="6"/>
      <c r="GI28" s="6"/>
      <c r="GJ28" s="6"/>
      <c r="GK28" s="6"/>
      <c r="GL28" s="6"/>
    </row>
    <row r="29" spans="1:194" s="6" customFormat="1">
      <c r="A29" s="14" t="s">
        <v>39</v>
      </c>
      <c r="B29" s="14" t="s">
        <v>695</v>
      </c>
      <c r="C29" s="2" t="s">
        <v>415</v>
      </c>
      <c r="D29" s="2" t="s">
        <v>696</v>
      </c>
      <c r="E29" s="2" t="s">
        <v>37</v>
      </c>
      <c r="F29" s="2" t="s">
        <v>39</v>
      </c>
      <c r="G29" s="2" t="s">
        <v>697</v>
      </c>
      <c r="H29" s="2" t="s">
        <v>698</v>
      </c>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row>
    <row r="30" spans="1:194" s="6" customFormat="1">
      <c r="A30" s="14"/>
      <c r="B30" s="14" t="s">
        <v>699</v>
      </c>
      <c r="C30" s="2" t="s">
        <v>414</v>
      </c>
      <c r="D30" s="2" t="s">
        <v>415</v>
      </c>
      <c r="E30" s="2" t="s">
        <v>416</v>
      </c>
      <c r="F30" s="2" t="s">
        <v>417</v>
      </c>
      <c r="G30" s="2" t="s">
        <v>418</v>
      </c>
      <c r="H30" s="2" t="s">
        <v>419</v>
      </c>
      <c r="I30" s="2" t="s">
        <v>420</v>
      </c>
      <c r="J30" s="2" t="s">
        <v>421</v>
      </c>
      <c r="K30" s="2" t="s">
        <v>422</v>
      </c>
      <c r="L30" s="2" t="s">
        <v>423</v>
      </c>
      <c r="M30" s="2" t="s">
        <v>424</v>
      </c>
      <c r="N30" s="2" t="s">
        <v>425</v>
      </c>
      <c r="O30" s="2" t="s">
        <v>426</v>
      </c>
      <c r="P30" s="2" t="s">
        <v>427</v>
      </c>
      <c r="Q30" s="2" t="s">
        <v>428</v>
      </c>
      <c r="R30" s="2" t="s">
        <v>429</v>
      </c>
      <c r="S30" s="2" t="s">
        <v>435</v>
      </c>
      <c r="T30" s="2" t="s">
        <v>436</v>
      </c>
      <c r="U30" s="2" t="s">
        <v>437</v>
      </c>
      <c r="V30" s="2" t="s">
        <v>619</v>
      </c>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row>
    <row r="31" spans="1:194" s="6" customFormat="1">
      <c r="A31" s="14"/>
      <c r="B31" s="14" t="s">
        <v>700</v>
      </c>
      <c r="C31" s="2" t="s">
        <v>414</v>
      </c>
      <c r="D31" s="2" t="s">
        <v>415</v>
      </c>
      <c r="E31" s="2" t="s">
        <v>416</v>
      </c>
      <c r="F31" s="2" t="s">
        <v>417</v>
      </c>
      <c r="G31" s="2" t="s">
        <v>418</v>
      </c>
      <c r="H31" s="2" t="s">
        <v>419</v>
      </c>
      <c r="I31" s="2" t="s">
        <v>420</v>
      </c>
      <c r="J31" s="2" t="s">
        <v>421</v>
      </c>
      <c r="K31" s="2" t="s">
        <v>422</v>
      </c>
      <c r="L31" s="2" t="s">
        <v>423</v>
      </c>
      <c r="M31" s="2" t="s">
        <v>424</v>
      </c>
      <c r="N31" s="2" t="s">
        <v>425</v>
      </c>
      <c r="O31" s="2" t="s">
        <v>426</v>
      </c>
      <c r="P31" s="2" t="s">
        <v>427</v>
      </c>
      <c r="Q31" s="2" t="s">
        <v>428</v>
      </c>
      <c r="R31" s="2" t="s">
        <v>429</v>
      </c>
      <c r="S31" s="2" t="s">
        <v>435</v>
      </c>
      <c r="T31" s="2" t="s">
        <v>436</v>
      </c>
      <c r="U31" s="2" t="s">
        <v>437</v>
      </c>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row>
    <row r="32" spans="1:194">
      <c r="B32" s="14" t="s">
        <v>701</v>
      </c>
      <c r="C32" s="2" t="s">
        <v>414</v>
      </c>
      <c r="D32" s="2" t="s">
        <v>415</v>
      </c>
      <c r="E32" s="2" t="s">
        <v>416</v>
      </c>
      <c r="F32" s="2" t="s">
        <v>417</v>
      </c>
      <c r="G32" s="2" t="s">
        <v>418</v>
      </c>
      <c r="H32" s="2" t="s">
        <v>419</v>
      </c>
      <c r="I32" s="2" t="s">
        <v>420</v>
      </c>
      <c r="J32" s="2" t="s">
        <v>421</v>
      </c>
      <c r="K32" s="2" t="s">
        <v>422</v>
      </c>
      <c r="L32" s="2" t="s">
        <v>423</v>
      </c>
      <c r="M32" s="2" t="s">
        <v>424</v>
      </c>
      <c r="N32" s="2" t="s">
        <v>425</v>
      </c>
      <c r="O32" s="2" t="s">
        <v>426</v>
      </c>
      <c r="P32" s="2" t="s">
        <v>427</v>
      </c>
      <c r="Q32" s="2" t="s">
        <v>428</v>
      </c>
      <c r="R32" s="2" t="s">
        <v>429</v>
      </c>
      <c r="S32" s="2" t="s">
        <v>702</v>
      </c>
      <c r="T32" s="2" t="s">
        <v>436</v>
      </c>
      <c r="U32" s="2" t="s">
        <v>437</v>
      </c>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6"/>
      <c r="GE32" s="6"/>
      <c r="GF32" s="6"/>
      <c r="GG32" s="6"/>
      <c r="GH32" s="6"/>
      <c r="GI32" s="6"/>
      <c r="GJ32" s="6"/>
      <c r="GK32" s="6"/>
      <c r="GL32" s="6"/>
    </row>
    <row r="33" spans="1:195" s="6" customFormat="1">
      <c r="A33" s="14" t="s">
        <v>41</v>
      </c>
      <c r="B33" s="14" t="s">
        <v>703</v>
      </c>
      <c r="C33" s="2" t="s">
        <v>415</v>
      </c>
      <c r="D33" s="2" t="s">
        <v>416</v>
      </c>
      <c r="E33" s="2" t="s">
        <v>417</v>
      </c>
      <c r="F33" s="2" t="s">
        <v>41</v>
      </c>
      <c r="G33" s="2" t="s">
        <v>704</v>
      </c>
      <c r="H33" s="2" t="s">
        <v>705</v>
      </c>
      <c r="I33" s="2" t="s">
        <v>706</v>
      </c>
      <c r="J33" s="2" t="s">
        <v>707</v>
      </c>
      <c r="K33" s="2" t="s">
        <v>708</v>
      </c>
      <c r="L33" s="2" t="s">
        <v>709</v>
      </c>
      <c r="M33" s="2" t="s">
        <v>710</v>
      </c>
      <c r="N33" s="2" t="s">
        <v>711</v>
      </c>
      <c r="O33" s="2" t="s">
        <v>712</v>
      </c>
      <c r="P33" s="2" t="s">
        <v>713</v>
      </c>
      <c r="Q33" s="2" t="s">
        <v>714</v>
      </c>
      <c r="R33" s="2" t="s">
        <v>715</v>
      </c>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row>
    <row r="34" spans="1:195" s="6" customFormat="1">
      <c r="A34" s="14"/>
      <c r="B34" s="14" t="s">
        <v>692</v>
      </c>
      <c r="C34" s="2" t="s">
        <v>414</v>
      </c>
      <c r="D34" s="2" t="s">
        <v>415</v>
      </c>
      <c r="E34" s="2" t="s">
        <v>416</v>
      </c>
      <c r="F34" s="2" t="s">
        <v>417</v>
      </c>
      <c r="G34" s="2" t="s">
        <v>418</v>
      </c>
      <c r="H34" s="2" t="s">
        <v>419</v>
      </c>
      <c r="I34" s="2" t="s">
        <v>420</v>
      </c>
      <c r="J34" s="2" t="s">
        <v>421</v>
      </c>
      <c r="K34" s="2" t="s">
        <v>422</v>
      </c>
      <c r="L34" s="2" t="s">
        <v>423</v>
      </c>
      <c r="M34" s="2" t="s">
        <v>424</v>
      </c>
      <c r="N34" s="2" t="s">
        <v>426</v>
      </c>
      <c r="O34" s="2" t="s">
        <v>427</v>
      </c>
      <c r="P34" s="2" t="s">
        <v>587</v>
      </c>
      <c r="Q34" s="2" t="s">
        <v>436</v>
      </c>
      <c r="R34" s="2" t="s">
        <v>694</v>
      </c>
      <c r="S34" s="2" t="s">
        <v>41</v>
      </c>
      <c r="T34" s="2" t="s">
        <v>704</v>
      </c>
      <c r="U34" s="2" t="s">
        <v>705</v>
      </c>
      <c r="V34" s="2" t="s">
        <v>706</v>
      </c>
      <c r="W34" s="2" t="s">
        <v>707</v>
      </c>
      <c r="X34" s="2" t="s">
        <v>708</v>
      </c>
      <c r="Y34" s="2" t="s">
        <v>709</v>
      </c>
      <c r="Z34" s="2" t="s">
        <v>710</v>
      </c>
      <c r="AA34" s="2" t="s">
        <v>711</v>
      </c>
      <c r="AB34" s="2" t="s">
        <v>712</v>
      </c>
      <c r="AC34" s="2" t="s">
        <v>713</v>
      </c>
      <c r="AD34" s="2" t="s">
        <v>714</v>
      </c>
      <c r="AE34" s="2" t="s">
        <v>715</v>
      </c>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row>
    <row r="35" spans="1:195">
      <c r="B35" s="14" t="s">
        <v>716</v>
      </c>
      <c r="C35" s="2" t="s">
        <v>717</v>
      </c>
      <c r="D35" s="2" t="s">
        <v>718</v>
      </c>
      <c r="E35" s="2" t="s">
        <v>719</v>
      </c>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6"/>
      <c r="GE35" s="6"/>
      <c r="GF35" s="6"/>
      <c r="GG35" s="6"/>
      <c r="GH35" s="6"/>
      <c r="GI35" s="6"/>
      <c r="GJ35" s="6"/>
      <c r="GK35" s="6"/>
      <c r="GL35" s="6"/>
      <c r="GM35" s="6"/>
    </row>
    <row r="36" spans="1:195" s="6" customFormat="1">
      <c r="A36" s="14" t="s">
        <v>43</v>
      </c>
      <c r="B36" s="14" t="s">
        <v>703</v>
      </c>
      <c r="C36" s="2" t="s">
        <v>415</v>
      </c>
      <c r="D36" s="2" t="s">
        <v>416</v>
      </c>
      <c r="E36" s="2" t="s">
        <v>486</v>
      </c>
      <c r="F36" s="2" t="s">
        <v>720</v>
      </c>
      <c r="G36" s="2" t="s">
        <v>41</v>
      </c>
      <c r="H36" s="2" t="s">
        <v>704</v>
      </c>
      <c r="I36" s="2" t="s">
        <v>705</v>
      </c>
      <c r="J36" s="2" t="s">
        <v>706</v>
      </c>
      <c r="K36" s="2" t="s">
        <v>707</v>
      </c>
      <c r="L36" s="2" t="s">
        <v>708</v>
      </c>
      <c r="M36" s="2" t="s">
        <v>709</v>
      </c>
      <c r="N36" s="2" t="s">
        <v>710</v>
      </c>
      <c r="O36" s="2" t="s">
        <v>711</v>
      </c>
      <c r="P36" s="2" t="s">
        <v>712</v>
      </c>
      <c r="Q36" s="2" t="s">
        <v>713</v>
      </c>
      <c r="R36" s="2" t="s">
        <v>714</v>
      </c>
      <c r="S36" s="2" t="s">
        <v>715</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row>
    <row r="37" spans="1:195" s="6" customFormat="1">
      <c r="A37" s="14"/>
      <c r="B37" s="14" t="s">
        <v>692</v>
      </c>
      <c r="C37" s="2" t="s">
        <v>414</v>
      </c>
      <c r="D37" s="2" t="s">
        <v>415</v>
      </c>
      <c r="E37" s="2" t="s">
        <v>416</v>
      </c>
      <c r="F37" s="2" t="s">
        <v>417</v>
      </c>
      <c r="G37" s="2" t="s">
        <v>418</v>
      </c>
      <c r="H37" s="2" t="s">
        <v>419</v>
      </c>
      <c r="I37" s="2" t="s">
        <v>420</v>
      </c>
      <c r="J37" s="2" t="s">
        <v>421</v>
      </c>
      <c r="K37" s="2" t="s">
        <v>422</v>
      </c>
      <c r="L37" s="2" t="s">
        <v>423</v>
      </c>
      <c r="M37" s="2" t="s">
        <v>587</v>
      </c>
      <c r="N37" s="2" t="s">
        <v>424</v>
      </c>
      <c r="O37" s="2" t="s">
        <v>426</v>
      </c>
      <c r="P37" s="2" t="s">
        <v>427</v>
      </c>
      <c r="Q37" s="2" t="s">
        <v>436</v>
      </c>
      <c r="R37" s="2" t="s">
        <v>694</v>
      </c>
      <c r="S37" s="2" t="s">
        <v>720</v>
      </c>
      <c r="T37" s="2" t="s">
        <v>41</v>
      </c>
      <c r="U37" s="2" t="s">
        <v>704</v>
      </c>
      <c r="V37" s="2" t="s">
        <v>705</v>
      </c>
      <c r="W37" s="2" t="s">
        <v>706</v>
      </c>
      <c r="X37" s="2" t="s">
        <v>707</v>
      </c>
      <c r="Y37" s="2" t="s">
        <v>708</v>
      </c>
      <c r="Z37" s="2" t="s">
        <v>709</v>
      </c>
      <c r="AA37" s="2" t="s">
        <v>710</v>
      </c>
      <c r="AB37" s="2" t="s">
        <v>711</v>
      </c>
      <c r="AC37" s="2" t="s">
        <v>712</v>
      </c>
      <c r="AD37" s="2" t="s">
        <v>713</v>
      </c>
      <c r="AE37" s="2" t="s">
        <v>714</v>
      </c>
      <c r="AF37" s="2" t="s">
        <v>715</v>
      </c>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row>
    <row r="38" spans="1:195">
      <c r="B38" s="14" t="s">
        <v>716</v>
      </c>
      <c r="C38" s="2" t="s">
        <v>721</v>
      </c>
      <c r="D38" s="2" t="s">
        <v>722</v>
      </c>
      <c r="E38" s="2" t="s">
        <v>719</v>
      </c>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6"/>
      <c r="GE38" s="6"/>
      <c r="GF38" s="6"/>
      <c r="GG38" s="6"/>
      <c r="GH38" s="6"/>
      <c r="GI38" s="6"/>
      <c r="GJ38" s="6"/>
      <c r="GK38" s="6"/>
      <c r="GL38" s="6"/>
      <c r="GM38" s="6"/>
    </row>
    <row r="39" spans="1:195" s="6" customFormat="1">
      <c r="A39" s="14" t="s">
        <v>44</v>
      </c>
      <c r="B39" s="14" t="s">
        <v>723</v>
      </c>
      <c r="C39" s="2" t="s">
        <v>415</v>
      </c>
      <c r="D39" s="2" t="s">
        <v>416</v>
      </c>
      <c r="E39" s="2" t="s">
        <v>417</v>
      </c>
      <c r="F39" s="2" t="s">
        <v>724</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row>
    <row r="40" spans="1:195" s="6" customFormat="1">
      <c r="A40" s="14"/>
      <c r="B40" s="14" t="s">
        <v>692</v>
      </c>
      <c r="C40" s="2" t="s">
        <v>416</v>
      </c>
      <c r="D40" s="2" t="s">
        <v>417</v>
      </c>
      <c r="E40" s="2" t="s">
        <v>418</v>
      </c>
      <c r="F40" s="2" t="s">
        <v>419</v>
      </c>
      <c r="G40" s="2" t="s">
        <v>420</v>
      </c>
      <c r="H40" s="2" t="s">
        <v>725</v>
      </c>
      <c r="I40" s="2" t="s">
        <v>423</v>
      </c>
      <c r="J40" s="2" t="s">
        <v>726</v>
      </c>
      <c r="K40" s="2" t="s">
        <v>424</v>
      </c>
      <c r="L40" s="2" t="s">
        <v>426</v>
      </c>
      <c r="M40" s="2" t="s">
        <v>727</v>
      </c>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row>
    <row r="41" spans="1:195">
      <c r="B41" s="14" t="s">
        <v>716</v>
      </c>
      <c r="C41" s="2" t="s">
        <v>721</v>
      </c>
      <c r="D41" s="2" t="s">
        <v>722</v>
      </c>
      <c r="E41" s="2" t="s">
        <v>719</v>
      </c>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6"/>
      <c r="GE41" s="6"/>
      <c r="GF41" s="6"/>
      <c r="GG41" s="6"/>
      <c r="GH41" s="6"/>
      <c r="GI41" s="6"/>
      <c r="GJ41" s="6"/>
      <c r="GK41" s="6"/>
      <c r="GL41" s="6"/>
      <c r="GM41" s="6"/>
    </row>
    <row r="42" spans="1:195" s="6" customFormat="1">
      <c r="A42" s="14" t="s">
        <v>46</v>
      </c>
      <c r="B42" s="14" t="s">
        <v>728</v>
      </c>
      <c r="C42" s="2" t="s">
        <v>415</v>
      </c>
      <c r="D42" s="2" t="s">
        <v>416</v>
      </c>
      <c r="E42" s="2" t="s">
        <v>417</v>
      </c>
      <c r="F42" s="2" t="s">
        <v>46</v>
      </c>
      <c r="G42" s="2" t="s">
        <v>729</v>
      </c>
      <c r="H42" s="2" t="s">
        <v>730</v>
      </c>
      <c r="I42" s="2" t="s">
        <v>731</v>
      </c>
      <c r="J42" s="2" t="s">
        <v>732</v>
      </c>
      <c r="K42" s="2" t="s">
        <v>733</v>
      </c>
      <c r="L42" s="2" t="s">
        <v>734</v>
      </c>
      <c r="M42" s="2" t="s">
        <v>735</v>
      </c>
      <c r="N42" s="2" t="s">
        <v>736</v>
      </c>
      <c r="O42" s="2" t="s">
        <v>737</v>
      </c>
      <c r="P42" s="2" t="s">
        <v>738</v>
      </c>
      <c r="Q42" s="2" t="s">
        <v>739</v>
      </c>
      <c r="R42" s="2" t="s">
        <v>740</v>
      </c>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row>
    <row r="43" spans="1:195" s="6" customFormat="1">
      <c r="A43" s="14"/>
      <c r="B43" s="14" t="s">
        <v>692</v>
      </c>
      <c r="C43" s="2" t="s">
        <v>414</v>
      </c>
      <c r="D43" s="2" t="s">
        <v>415</v>
      </c>
      <c r="E43" s="2" t="s">
        <v>416</v>
      </c>
      <c r="F43" s="2" t="s">
        <v>417</v>
      </c>
      <c r="G43" s="2" t="s">
        <v>418</v>
      </c>
      <c r="H43" s="2" t="s">
        <v>419</v>
      </c>
      <c r="I43" s="2" t="s">
        <v>420</v>
      </c>
      <c r="J43" s="2" t="s">
        <v>421</v>
      </c>
      <c r="K43" s="2" t="s">
        <v>422</v>
      </c>
      <c r="L43" s="2" t="s">
        <v>423</v>
      </c>
      <c r="M43" s="2" t="s">
        <v>587</v>
      </c>
      <c r="N43" s="2" t="s">
        <v>424</v>
      </c>
      <c r="O43" s="2" t="s">
        <v>426</v>
      </c>
      <c r="P43" s="2" t="s">
        <v>427</v>
      </c>
      <c r="Q43" s="2" t="s">
        <v>436</v>
      </c>
      <c r="R43" s="2" t="s">
        <v>694</v>
      </c>
      <c r="S43" s="2" t="s">
        <v>46</v>
      </c>
      <c r="T43" s="2" t="s">
        <v>729</v>
      </c>
      <c r="U43" s="2" t="s">
        <v>730</v>
      </c>
      <c r="V43" s="2" t="s">
        <v>731</v>
      </c>
      <c r="W43" s="2" t="s">
        <v>732</v>
      </c>
      <c r="X43" s="2" t="s">
        <v>733</v>
      </c>
      <c r="Y43" s="2" t="s">
        <v>734</v>
      </c>
      <c r="Z43" s="2" t="s">
        <v>735</v>
      </c>
      <c r="AA43" s="2" t="s">
        <v>736</v>
      </c>
      <c r="AB43" s="2" t="s">
        <v>737</v>
      </c>
      <c r="AC43" s="2" t="s">
        <v>738</v>
      </c>
      <c r="AD43" s="2" t="s">
        <v>739</v>
      </c>
      <c r="AE43" s="2" t="s">
        <v>740</v>
      </c>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row>
    <row r="44" spans="1:195">
      <c r="B44" s="14" t="s">
        <v>716</v>
      </c>
      <c r="C44" s="2" t="s">
        <v>721</v>
      </c>
      <c r="D44" s="2" t="s">
        <v>722</v>
      </c>
      <c r="E44" s="2" t="s">
        <v>741</v>
      </c>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6"/>
      <c r="GE44" s="6"/>
      <c r="GF44" s="6"/>
      <c r="GG44" s="6"/>
      <c r="GH44" s="6"/>
      <c r="GI44" s="6"/>
      <c r="GJ44" s="6"/>
      <c r="GK44" s="6"/>
      <c r="GL44" s="6"/>
      <c r="GM44" s="6"/>
    </row>
    <row r="45" spans="1:195">
      <c r="A45" s="14" t="s">
        <v>48</v>
      </c>
      <c r="B45" s="14" t="s">
        <v>742</v>
      </c>
      <c r="C45" s="2" t="s">
        <v>571</v>
      </c>
      <c r="D45" s="2" t="s">
        <v>414</v>
      </c>
      <c r="E45" s="2" t="s">
        <v>416</v>
      </c>
      <c r="F45" s="2" t="s">
        <v>417</v>
      </c>
      <c r="G45" s="2" t="s">
        <v>418</v>
      </c>
      <c r="H45" s="2" t="s">
        <v>419</v>
      </c>
      <c r="I45" s="2" t="s">
        <v>420</v>
      </c>
      <c r="J45" s="2" t="s">
        <v>421</v>
      </c>
      <c r="K45" s="2" t="s">
        <v>422</v>
      </c>
      <c r="L45" s="2" t="s">
        <v>423</v>
      </c>
      <c r="M45" s="2" t="s">
        <v>424</v>
      </c>
      <c r="N45" s="2" t="s">
        <v>425</v>
      </c>
      <c r="O45" s="2" t="s">
        <v>426</v>
      </c>
      <c r="P45" s="2" t="s">
        <v>427</v>
      </c>
      <c r="Q45" s="2" t="s">
        <v>428</v>
      </c>
      <c r="R45" s="2" t="s">
        <v>429</v>
      </c>
      <c r="S45" s="2" t="s">
        <v>743</v>
      </c>
      <c r="T45" s="2" t="s">
        <v>431</v>
      </c>
      <c r="U45" s="2" t="s">
        <v>438</v>
      </c>
      <c r="V45" s="2" t="s">
        <v>439</v>
      </c>
      <c r="W45" s="2" t="s">
        <v>440</v>
      </c>
      <c r="X45" s="2" t="s">
        <v>744</v>
      </c>
      <c r="Y45" s="2" t="s">
        <v>493</v>
      </c>
      <c r="Z45" s="2" t="s">
        <v>745</v>
      </c>
      <c r="AA45" s="2" t="s">
        <v>746</v>
      </c>
      <c r="AB45" s="2" t="s">
        <v>747</v>
      </c>
      <c r="AC45" s="2" t="s">
        <v>651</v>
      </c>
      <c r="AD45" s="2" t="s">
        <v>652</v>
      </c>
      <c r="AE45" s="2" t="s">
        <v>653</v>
      </c>
      <c r="AF45" s="2" t="s">
        <v>748</v>
      </c>
      <c r="AG45" s="2" t="s">
        <v>591</v>
      </c>
      <c r="AH45" s="2" t="s">
        <v>655</v>
      </c>
      <c r="AI45" s="2" t="s">
        <v>656</v>
      </c>
      <c r="AJ45" s="2" t="s">
        <v>749</v>
      </c>
      <c r="AK45" s="2" t="s">
        <v>436</v>
      </c>
      <c r="AL45" s="2" t="s">
        <v>750</v>
      </c>
      <c r="AM45" s="2" t="s">
        <v>658</v>
      </c>
      <c r="AN45" s="2" t="s">
        <v>659</v>
      </c>
      <c r="AO45" s="2" t="s">
        <v>660</v>
      </c>
      <c r="AP45" s="2" t="s">
        <v>417</v>
      </c>
      <c r="AQ45" s="2" t="s">
        <v>661</v>
      </c>
      <c r="AR45" s="2" t="s">
        <v>662</v>
      </c>
      <c r="AS45" s="2" t="s">
        <v>663</v>
      </c>
      <c r="AT45" s="2" t="s">
        <v>664</v>
      </c>
      <c r="AU45" s="2" t="s">
        <v>751</v>
      </c>
      <c r="AV45" s="2" t="s">
        <v>752</v>
      </c>
      <c r="AW45" s="2" t="s">
        <v>753</v>
      </c>
      <c r="AX45" s="2" t="s">
        <v>754</v>
      </c>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6"/>
      <c r="GE45" s="6"/>
      <c r="GF45" s="6"/>
      <c r="GG45" s="6"/>
      <c r="GH45" s="6"/>
      <c r="GI45" s="6"/>
      <c r="GJ45" s="6"/>
      <c r="GK45" s="6"/>
      <c r="GL45" s="6"/>
      <c r="GM45" s="6"/>
    </row>
    <row r="46" spans="1:195" s="6" customFormat="1">
      <c r="A46" s="14" t="s">
        <v>50</v>
      </c>
      <c r="B46" s="14" t="s">
        <v>46</v>
      </c>
      <c r="C46" s="2" t="s">
        <v>415</v>
      </c>
      <c r="D46" s="2" t="s">
        <v>416</v>
      </c>
      <c r="E46" s="2" t="s">
        <v>417</v>
      </c>
      <c r="F46" s="2" t="s">
        <v>720</v>
      </c>
      <c r="G46" s="2" t="s">
        <v>46</v>
      </c>
      <c r="H46" s="2" t="s">
        <v>755</v>
      </c>
      <c r="I46" s="2" t="s">
        <v>756</v>
      </c>
      <c r="J46" s="2" t="s">
        <v>731</v>
      </c>
      <c r="K46" s="2" t="s">
        <v>732</v>
      </c>
      <c r="L46" s="2" t="s">
        <v>733</v>
      </c>
      <c r="M46" s="2" t="s">
        <v>734</v>
      </c>
      <c r="N46" s="2" t="s">
        <v>757</v>
      </c>
      <c r="O46" s="2" t="s">
        <v>758</v>
      </c>
      <c r="P46" s="2" t="s">
        <v>759</v>
      </c>
      <c r="Q46" s="2" t="s">
        <v>760</v>
      </c>
      <c r="R46" s="2" t="s">
        <v>761</v>
      </c>
      <c r="S46" s="2" t="s">
        <v>762</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row>
    <row r="47" spans="1:195" s="6" customFormat="1">
      <c r="A47" s="14"/>
      <c r="B47" s="14" t="s">
        <v>692</v>
      </c>
      <c r="C47" s="2" t="s">
        <v>414</v>
      </c>
      <c r="D47" s="2" t="s">
        <v>415</v>
      </c>
      <c r="E47" s="2" t="s">
        <v>416</v>
      </c>
      <c r="F47" s="2" t="s">
        <v>417</v>
      </c>
      <c r="G47" s="2" t="s">
        <v>418</v>
      </c>
      <c r="H47" s="2" t="s">
        <v>419</v>
      </c>
      <c r="I47" s="2" t="s">
        <v>420</v>
      </c>
      <c r="J47" s="2" t="s">
        <v>421</v>
      </c>
      <c r="K47" s="2" t="s">
        <v>422</v>
      </c>
      <c r="L47" s="2" t="s">
        <v>423</v>
      </c>
      <c r="M47" s="2" t="s">
        <v>424</v>
      </c>
      <c r="N47" s="2" t="s">
        <v>426</v>
      </c>
      <c r="O47" s="2" t="s">
        <v>427</v>
      </c>
      <c r="P47" s="2" t="s">
        <v>587</v>
      </c>
      <c r="Q47" s="2" t="s">
        <v>720</v>
      </c>
      <c r="R47" s="2" t="s">
        <v>436</v>
      </c>
      <c r="S47" s="2" t="s">
        <v>694</v>
      </c>
      <c r="T47" s="2" t="s">
        <v>46</v>
      </c>
      <c r="U47" s="2" t="s">
        <v>729</v>
      </c>
      <c r="V47" s="2" t="s">
        <v>730</v>
      </c>
      <c r="W47" s="2" t="s">
        <v>731</v>
      </c>
      <c r="X47" s="2" t="s">
        <v>732</v>
      </c>
      <c r="Y47" s="2" t="s">
        <v>733</v>
      </c>
      <c r="Z47" s="2" t="s">
        <v>734</v>
      </c>
      <c r="AA47" s="2" t="s">
        <v>735</v>
      </c>
      <c r="AB47" s="2" t="s">
        <v>736</v>
      </c>
      <c r="AC47" s="2" t="s">
        <v>737</v>
      </c>
      <c r="AD47" s="2" t="s">
        <v>738</v>
      </c>
      <c r="AE47" s="2" t="s">
        <v>739</v>
      </c>
      <c r="AF47" s="2" t="s">
        <v>740</v>
      </c>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row>
    <row r="48" spans="1:195">
      <c r="B48" s="14" t="s">
        <v>716</v>
      </c>
      <c r="C48" s="2" t="s">
        <v>721</v>
      </c>
      <c r="D48" s="2" t="s">
        <v>722</v>
      </c>
      <c r="E48" s="2" t="s">
        <v>741</v>
      </c>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6"/>
      <c r="GE48" s="6"/>
      <c r="GF48" s="6"/>
      <c r="GG48" s="6"/>
      <c r="GH48" s="6"/>
      <c r="GI48" s="6"/>
      <c r="GJ48" s="6"/>
      <c r="GK48" s="6"/>
      <c r="GL48" s="6"/>
      <c r="GM48" s="6"/>
    </row>
    <row r="49" spans="1:195" s="6" customFormat="1">
      <c r="A49" s="14" t="s">
        <v>52</v>
      </c>
      <c r="B49" s="14" t="s">
        <v>46</v>
      </c>
      <c r="C49" s="2" t="s">
        <v>415</v>
      </c>
      <c r="D49" s="2" t="s">
        <v>416</v>
      </c>
      <c r="E49" s="2" t="s">
        <v>417</v>
      </c>
      <c r="F49" s="2" t="s">
        <v>727</v>
      </c>
      <c r="G49" s="2" t="s">
        <v>46</v>
      </c>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row>
    <row r="50" spans="1:195" s="6" customFormat="1">
      <c r="A50" s="14"/>
      <c r="B50" s="14" t="s">
        <v>692</v>
      </c>
      <c r="C50" s="2" t="s">
        <v>416</v>
      </c>
      <c r="D50" s="2" t="s">
        <v>417</v>
      </c>
      <c r="E50" s="2" t="s">
        <v>418</v>
      </c>
      <c r="F50" s="2" t="s">
        <v>419</v>
      </c>
      <c r="G50" s="2" t="s">
        <v>420</v>
      </c>
      <c r="H50" s="2" t="s">
        <v>421</v>
      </c>
      <c r="I50" s="2" t="s">
        <v>422</v>
      </c>
      <c r="J50" s="2" t="s">
        <v>414</v>
      </c>
      <c r="K50" s="2" t="s">
        <v>423</v>
      </c>
      <c r="L50" s="2" t="s">
        <v>726</v>
      </c>
      <c r="M50" s="2" t="s">
        <v>424</v>
      </c>
      <c r="N50" s="2" t="s">
        <v>426</v>
      </c>
      <c r="O50" s="2" t="s">
        <v>436</v>
      </c>
      <c r="P50" s="2" t="s">
        <v>694</v>
      </c>
      <c r="Q50" s="2" t="s">
        <v>724</v>
      </c>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row>
    <row r="51" spans="1:195">
      <c r="B51" s="14" t="s">
        <v>716</v>
      </c>
      <c r="C51" s="2" t="s">
        <v>721</v>
      </c>
      <c r="D51" s="2" t="s">
        <v>722</v>
      </c>
      <c r="E51" s="2" t="s">
        <v>741</v>
      </c>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6"/>
      <c r="GE51" s="6"/>
      <c r="GF51" s="6"/>
      <c r="GG51" s="6"/>
      <c r="GH51" s="6"/>
      <c r="GI51" s="6"/>
      <c r="GJ51" s="6"/>
      <c r="GK51" s="6"/>
      <c r="GL51" s="6"/>
      <c r="GM51" s="6"/>
    </row>
    <row r="52" spans="1:195" s="6" customFormat="1">
      <c r="A52" s="14" t="s">
        <v>54</v>
      </c>
      <c r="B52" s="14" t="s">
        <v>763</v>
      </c>
      <c r="C52" s="2" t="s">
        <v>415</v>
      </c>
      <c r="D52" s="2" t="s">
        <v>416</v>
      </c>
      <c r="E52" s="2" t="s">
        <v>417</v>
      </c>
      <c r="F52" s="2" t="s">
        <v>418</v>
      </c>
      <c r="G52" s="2" t="s">
        <v>674</v>
      </c>
      <c r="H52" s="2" t="s">
        <v>593</v>
      </c>
      <c r="I52" s="2" t="s">
        <v>693</v>
      </c>
      <c r="J52" s="2"/>
      <c r="K52" s="2"/>
      <c r="L52" s="2"/>
      <c r="M52" s="2"/>
      <c r="N52" s="2"/>
      <c r="O52" s="2"/>
      <c r="P52" s="2"/>
      <c r="Q52" s="2"/>
      <c r="R52" s="2"/>
      <c r="S52" s="2"/>
      <c r="T52" s="2" t="s">
        <v>593</v>
      </c>
      <c r="U52" s="2" t="s">
        <v>693</v>
      </c>
      <c r="V52" s="2" t="s">
        <v>435</v>
      </c>
      <c r="W52" s="2" t="s">
        <v>764</v>
      </c>
      <c r="X52" s="2" t="s">
        <v>436</v>
      </c>
      <c r="Y52" s="2" t="s">
        <v>437</v>
      </c>
      <c r="Z52" s="2" t="s">
        <v>438</v>
      </c>
      <c r="AA52" s="2" t="s">
        <v>431</v>
      </c>
      <c r="AB52" s="2" t="s">
        <v>440</v>
      </c>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row>
    <row r="53" spans="1:195">
      <c r="B53" s="14" t="s">
        <v>692</v>
      </c>
      <c r="C53" s="2" t="s">
        <v>414</v>
      </c>
      <c r="D53" s="2" t="s">
        <v>415</v>
      </c>
      <c r="E53" s="2" t="s">
        <v>416</v>
      </c>
      <c r="F53" s="2" t="s">
        <v>417</v>
      </c>
      <c r="G53" s="2" t="s">
        <v>418</v>
      </c>
      <c r="H53" s="2" t="s">
        <v>419</v>
      </c>
      <c r="I53" s="2" t="s">
        <v>420</v>
      </c>
      <c r="J53" s="2" t="s">
        <v>421</v>
      </c>
      <c r="K53" s="2" t="s">
        <v>422</v>
      </c>
      <c r="L53" s="2" t="s">
        <v>423</v>
      </c>
      <c r="M53" s="2" t="s">
        <v>424</v>
      </c>
      <c r="N53" s="2" t="s">
        <v>425</v>
      </c>
      <c r="O53" s="2" t="s">
        <v>426</v>
      </c>
      <c r="P53" s="2" t="s">
        <v>427</v>
      </c>
      <c r="Q53" s="2" t="s">
        <v>428</v>
      </c>
      <c r="R53" s="2" t="s">
        <v>429</v>
      </c>
      <c r="S53" s="2" t="s">
        <v>587</v>
      </c>
      <c r="T53" s="2" t="s">
        <v>593</v>
      </c>
      <c r="U53" s="2" t="s">
        <v>693</v>
      </c>
      <c r="V53" s="2" t="s">
        <v>435</v>
      </c>
      <c r="W53" s="2" t="s">
        <v>764</v>
      </c>
      <c r="X53" s="2" t="s">
        <v>436</v>
      </c>
      <c r="Y53" s="2" t="s">
        <v>437</v>
      </c>
      <c r="Z53" s="2" t="s">
        <v>438</v>
      </c>
      <c r="AA53" s="2" t="s">
        <v>431</v>
      </c>
      <c r="AB53" s="2" t="s">
        <v>440</v>
      </c>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6"/>
      <c r="GE53" s="6"/>
      <c r="GF53" s="6"/>
      <c r="GG53" s="6"/>
      <c r="GH53" s="6"/>
      <c r="GI53" s="6"/>
      <c r="GJ53" s="6"/>
      <c r="GK53" s="6"/>
      <c r="GL53" s="6"/>
      <c r="GM53" s="6"/>
    </row>
    <row r="54" spans="1:195">
      <c r="A54" s="14" t="s">
        <v>58</v>
      </c>
      <c r="B54" s="14" t="s">
        <v>765</v>
      </c>
      <c r="C54" s="2" t="s">
        <v>424</v>
      </c>
      <c r="D54" s="2" t="s">
        <v>426</v>
      </c>
      <c r="E54" s="2" t="s">
        <v>427</v>
      </c>
      <c r="F54" s="2" t="s">
        <v>417</v>
      </c>
      <c r="G54" s="2" t="s">
        <v>418</v>
      </c>
      <c r="H54" s="2" t="s">
        <v>419</v>
      </c>
      <c r="I54" s="2" t="s">
        <v>420</v>
      </c>
      <c r="J54" s="2" t="s">
        <v>421</v>
      </c>
      <c r="K54" s="2" t="s">
        <v>422</v>
      </c>
      <c r="L54" s="2" t="s">
        <v>428</v>
      </c>
      <c r="M54" s="2" t="s">
        <v>429</v>
      </c>
      <c r="N54" s="2" t="s">
        <v>582</v>
      </c>
      <c r="O54" s="2" t="s">
        <v>438</v>
      </c>
      <c r="P54" s="2" t="s">
        <v>437</v>
      </c>
      <c r="Q54" s="2" t="s">
        <v>766</v>
      </c>
      <c r="R54" s="2" t="s">
        <v>767</v>
      </c>
      <c r="S54" s="2" t="s">
        <v>768</v>
      </c>
      <c r="T54" s="2" t="s">
        <v>769</v>
      </c>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6"/>
      <c r="GE54" s="6"/>
      <c r="GF54" s="6"/>
      <c r="GG54" s="6"/>
      <c r="GH54" s="6"/>
      <c r="GI54" s="6"/>
      <c r="GJ54" s="6"/>
      <c r="GK54" s="6"/>
      <c r="GL54" s="6"/>
      <c r="GM54" s="6"/>
    </row>
    <row r="55" spans="1:195" s="6" customFormat="1">
      <c r="A55" s="14" t="s">
        <v>60</v>
      </c>
      <c r="B55" s="14" t="s">
        <v>770</v>
      </c>
      <c r="C55" s="2" t="s">
        <v>423</v>
      </c>
      <c r="D55" s="2" t="s">
        <v>417</v>
      </c>
      <c r="E55" s="2" t="s">
        <v>418</v>
      </c>
      <c r="F55" s="2" t="s">
        <v>419</v>
      </c>
      <c r="G55" s="2" t="s">
        <v>420</v>
      </c>
      <c r="H55" s="2" t="s">
        <v>421</v>
      </c>
      <c r="I55" s="2" t="s">
        <v>422</v>
      </c>
      <c r="J55" s="2" t="s">
        <v>414</v>
      </c>
      <c r="K55" s="2" t="s">
        <v>424</v>
      </c>
      <c r="L55" s="2" t="s">
        <v>425</v>
      </c>
      <c r="M55" s="2" t="s">
        <v>426</v>
      </c>
      <c r="N55" s="2" t="s">
        <v>427</v>
      </c>
      <c r="O55" s="2" t="s">
        <v>436</v>
      </c>
      <c r="P55" s="2" t="s">
        <v>437</v>
      </c>
      <c r="Q55" s="2" t="s">
        <v>454</v>
      </c>
      <c r="R55" s="2" t="s">
        <v>455</v>
      </c>
      <c r="S55" s="2" t="s">
        <v>633</v>
      </c>
      <c r="T55" s="2" t="s">
        <v>771</v>
      </c>
      <c r="U55" s="2" t="s">
        <v>772</v>
      </c>
      <c r="V55" s="2" t="s">
        <v>773</v>
      </c>
      <c r="W55" s="2" t="s">
        <v>774</v>
      </c>
      <c r="X55" s="2" t="s">
        <v>775</v>
      </c>
      <c r="Y55" s="2" t="s">
        <v>776</v>
      </c>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row>
    <row r="56" spans="1:195" s="6" customFormat="1">
      <c r="A56" s="14" t="s">
        <v>62</v>
      </c>
      <c r="B56" s="14" t="s">
        <v>777</v>
      </c>
      <c r="C56" s="2" t="s">
        <v>416</v>
      </c>
      <c r="D56" s="2" t="s">
        <v>778</v>
      </c>
      <c r="E56" s="2" t="s">
        <v>779</v>
      </c>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row>
    <row r="57" spans="1:195" s="6" customFormat="1">
      <c r="A57" s="14"/>
      <c r="B57" s="14" t="s">
        <v>780</v>
      </c>
      <c r="C57" s="2" t="s">
        <v>416</v>
      </c>
      <c r="D57" s="2" t="s">
        <v>778</v>
      </c>
      <c r="E57" s="2" t="s">
        <v>593</v>
      </c>
      <c r="F57" s="2" t="s">
        <v>693</v>
      </c>
      <c r="G57" s="2" t="s">
        <v>429</v>
      </c>
      <c r="H57" s="2" t="s">
        <v>438</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row>
    <row r="58" spans="1:195" s="6" customFormat="1">
      <c r="A58" s="14"/>
      <c r="B58" s="14" t="s">
        <v>781</v>
      </c>
      <c r="C58" s="2" t="s">
        <v>416</v>
      </c>
      <c r="D58" s="2" t="s">
        <v>778</v>
      </c>
      <c r="E58" s="2" t="s">
        <v>782</v>
      </c>
      <c r="F58" s="2" t="s">
        <v>783</v>
      </c>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row>
    <row r="59" spans="1:195" s="6" customFormat="1">
      <c r="A59" s="14"/>
      <c r="B59" s="14" t="s">
        <v>784</v>
      </c>
      <c r="C59" s="2" t="s">
        <v>417</v>
      </c>
      <c r="D59" s="2" t="s">
        <v>778</v>
      </c>
      <c r="E59" s="2" t="s">
        <v>779</v>
      </c>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row>
    <row r="60" spans="1:195" s="6" customFormat="1">
      <c r="A60" s="14"/>
      <c r="B60" s="14" t="s">
        <v>785</v>
      </c>
      <c r="C60" s="2" t="s">
        <v>417</v>
      </c>
      <c r="D60" s="2" t="s">
        <v>778</v>
      </c>
      <c r="E60" s="2" t="s">
        <v>593</v>
      </c>
      <c r="F60" s="2" t="s">
        <v>693</v>
      </c>
      <c r="G60" s="2" t="s">
        <v>429</v>
      </c>
      <c r="H60" s="2" t="s">
        <v>438</v>
      </c>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row>
    <row r="61" spans="1:195" s="6" customFormat="1">
      <c r="A61" s="14"/>
      <c r="B61" s="14" t="s">
        <v>786</v>
      </c>
      <c r="C61" s="2" t="s">
        <v>417</v>
      </c>
      <c r="D61" s="2" t="s">
        <v>778</v>
      </c>
      <c r="E61" s="2" t="s">
        <v>782</v>
      </c>
      <c r="F61" s="2" t="s">
        <v>783</v>
      </c>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row>
    <row r="62" spans="1:195" s="6" customFormat="1">
      <c r="A62" s="14"/>
      <c r="B62" s="14" t="s">
        <v>787</v>
      </c>
      <c r="C62" s="2" t="s">
        <v>417</v>
      </c>
      <c r="D62" s="2" t="s">
        <v>418</v>
      </c>
      <c r="E62" s="2" t="s">
        <v>778</v>
      </c>
      <c r="F62" s="2" t="s">
        <v>788</v>
      </c>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row>
    <row r="63" spans="1:195" s="6" customFormat="1">
      <c r="A63" s="14"/>
      <c r="B63" s="14" t="s">
        <v>789</v>
      </c>
      <c r="C63" s="2" t="s">
        <v>417</v>
      </c>
      <c r="D63" s="2" t="s">
        <v>418</v>
      </c>
      <c r="E63" s="2" t="s">
        <v>778</v>
      </c>
      <c r="F63" s="2" t="s">
        <v>593</v>
      </c>
      <c r="G63" s="2" t="s">
        <v>693</v>
      </c>
      <c r="H63" s="2" t="s">
        <v>429</v>
      </c>
      <c r="I63" s="2" t="s">
        <v>438</v>
      </c>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row>
    <row r="64" spans="1:195" s="6" customFormat="1">
      <c r="A64" s="14"/>
      <c r="B64" s="14" t="s">
        <v>790</v>
      </c>
      <c r="C64" s="2" t="s">
        <v>417</v>
      </c>
      <c r="D64" s="2" t="s">
        <v>418</v>
      </c>
      <c r="E64" s="2" t="s">
        <v>778</v>
      </c>
      <c r="F64" s="2" t="s">
        <v>782</v>
      </c>
      <c r="G64" s="2" t="s">
        <v>783</v>
      </c>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row>
    <row r="65" spans="1:198" s="6" customFormat="1">
      <c r="A65" s="14"/>
      <c r="B65" s="14" t="s">
        <v>791</v>
      </c>
      <c r="C65" s="2" t="s">
        <v>417</v>
      </c>
      <c r="D65" s="2" t="s">
        <v>418</v>
      </c>
      <c r="E65" s="2" t="s">
        <v>419</v>
      </c>
      <c r="F65" s="2" t="s">
        <v>779</v>
      </c>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row>
    <row r="66" spans="1:198" s="6" customFormat="1">
      <c r="A66" s="14"/>
      <c r="B66" s="14" t="s">
        <v>792</v>
      </c>
      <c r="C66" s="2" t="s">
        <v>417</v>
      </c>
      <c r="D66" s="2" t="s">
        <v>418</v>
      </c>
      <c r="E66" s="2" t="s">
        <v>419</v>
      </c>
      <c r="F66" s="2" t="s">
        <v>778</v>
      </c>
      <c r="G66" s="2" t="s">
        <v>593</v>
      </c>
      <c r="H66" s="2" t="s">
        <v>693</v>
      </c>
      <c r="I66" s="2" t="s">
        <v>429</v>
      </c>
      <c r="J66" s="2" t="s">
        <v>438</v>
      </c>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row>
    <row r="67" spans="1:198" s="6" customFormat="1">
      <c r="A67" s="14"/>
      <c r="B67" s="14" t="s">
        <v>793</v>
      </c>
      <c r="C67" s="2" t="s">
        <v>417</v>
      </c>
      <c r="D67" s="2" t="s">
        <v>418</v>
      </c>
      <c r="E67" s="2" t="s">
        <v>419</v>
      </c>
      <c r="F67" s="2" t="s">
        <v>782</v>
      </c>
      <c r="G67" s="2" t="s">
        <v>783</v>
      </c>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row>
    <row r="68" spans="1:198" s="6" customFormat="1">
      <c r="A68" s="14"/>
      <c r="B68" s="14" t="s">
        <v>794</v>
      </c>
      <c r="C68" s="2" t="s">
        <v>417</v>
      </c>
      <c r="D68" s="2" t="s">
        <v>418</v>
      </c>
      <c r="E68" s="2" t="s">
        <v>419</v>
      </c>
      <c r="F68" s="2" t="s">
        <v>420</v>
      </c>
      <c r="G68" s="2" t="s">
        <v>795</v>
      </c>
      <c r="H68" s="2" t="s">
        <v>783</v>
      </c>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row>
    <row r="69" spans="1:198" s="6" customFormat="1">
      <c r="A69" s="14"/>
      <c r="B69" s="14" t="s">
        <v>796</v>
      </c>
      <c r="C69" s="2" t="s">
        <v>417</v>
      </c>
      <c r="D69" s="2" t="s">
        <v>418</v>
      </c>
      <c r="E69" s="2" t="s">
        <v>419</v>
      </c>
      <c r="F69" s="2" t="s">
        <v>420</v>
      </c>
      <c r="G69" s="2" t="s">
        <v>778</v>
      </c>
      <c r="H69" s="2" t="s">
        <v>593</v>
      </c>
      <c r="I69" s="2" t="s">
        <v>693</v>
      </c>
      <c r="J69" s="2" t="s">
        <v>429</v>
      </c>
      <c r="K69" s="2" t="s">
        <v>438</v>
      </c>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row>
    <row r="70" spans="1:198" s="6" customFormat="1">
      <c r="A70" s="14"/>
      <c r="B70" s="14" t="s">
        <v>797</v>
      </c>
      <c r="C70" s="2" t="s">
        <v>417</v>
      </c>
      <c r="D70" s="2" t="s">
        <v>418</v>
      </c>
      <c r="E70" s="2" t="s">
        <v>419</v>
      </c>
      <c r="F70" s="2" t="s">
        <v>420</v>
      </c>
      <c r="G70" s="2" t="s">
        <v>778</v>
      </c>
      <c r="H70" s="2" t="s">
        <v>782</v>
      </c>
      <c r="I70" s="2" t="s">
        <v>783</v>
      </c>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row>
    <row r="71" spans="1:198">
      <c r="B71" s="14" t="s">
        <v>798</v>
      </c>
      <c r="C71" s="2" t="s">
        <v>414</v>
      </c>
      <c r="D71" s="2" t="s">
        <v>415</v>
      </c>
      <c r="E71" s="2" t="s">
        <v>416</v>
      </c>
      <c r="F71" s="2" t="s">
        <v>417</v>
      </c>
      <c r="G71" s="2" t="s">
        <v>418</v>
      </c>
      <c r="H71" s="2" t="s">
        <v>419</v>
      </c>
      <c r="I71" s="2" t="s">
        <v>420</v>
      </c>
      <c r="J71" s="2" t="s">
        <v>421</v>
      </c>
      <c r="K71" s="2" t="s">
        <v>422</v>
      </c>
      <c r="L71" s="2" t="s">
        <v>423</v>
      </c>
      <c r="M71" s="2" t="s">
        <v>424</v>
      </c>
      <c r="N71" s="2" t="s">
        <v>425</v>
      </c>
      <c r="O71" s="2" t="s">
        <v>426</v>
      </c>
      <c r="P71" s="2" t="s">
        <v>427</v>
      </c>
      <c r="Q71" s="2" t="s">
        <v>436</v>
      </c>
      <c r="R71" s="2" t="s">
        <v>437</v>
      </c>
      <c r="S71" s="2" t="s">
        <v>727</v>
      </c>
      <c r="T71" s="2" t="s">
        <v>799</v>
      </c>
      <c r="U71" s="2" t="s">
        <v>800</v>
      </c>
      <c r="V71" s="2" t="s">
        <v>801</v>
      </c>
      <c r="W71" s="2" t="s">
        <v>46</v>
      </c>
      <c r="X71" s="2" t="s">
        <v>802</v>
      </c>
      <c r="Y71" s="2" t="s">
        <v>803</v>
      </c>
      <c r="Z71" s="2" t="s">
        <v>804</v>
      </c>
      <c r="AA71" s="2" t="s">
        <v>805</v>
      </c>
      <c r="AB71" s="2" t="s">
        <v>806</v>
      </c>
      <c r="AC71" s="2" t="s">
        <v>807</v>
      </c>
      <c r="AD71" s="2" t="s">
        <v>808</v>
      </c>
      <c r="AE71" s="2" t="s">
        <v>809</v>
      </c>
      <c r="AF71" s="2" t="s">
        <v>810</v>
      </c>
      <c r="AG71" s="2" t="s">
        <v>811</v>
      </c>
      <c r="AH71" s="2" t="s">
        <v>812</v>
      </c>
      <c r="AI71" s="2" t="s">
        <v>507</v>
      </c>
      <c r="AJ71" s="2" t="s">
        <v>454</v>
      </c>
      <c r="AK71" s="2" t="s">
        <v>813</v>
      </c>
      <c r="AL71" s="2" t="s">
        <v>814</v>
      </c>
      <c r="AM71" s="2" t="s">
        <v>455</v>
      </c>
      <c r="AN71" s="2" t="s">
        <v>815</v>
      </c>
      <c r="AO71" s="2" t="s">
        <v>816</v>
      </c>
      <c r="AP71" s="2" t="s">
        <v>817</v>
      </c>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6"/>
      <c r="GE71" s="6"/>
      <c r="GF71" s="6"/>
      <c r="GG71" s="6"/>
      <c r="GH71" s="6"/>
      <c r="GI71" s="6"/>
      <c r="GJ71" s="6"/>
      <c r="GK71" s="6"/>
      <c r="GL71" s="6"/>
      <c r="GM71" s="6"/>
      <c r="GN71" s="6"/>
      <c r="GO71" s="6"/>
      <c r="GP71" s="6"/>
    </row>
    <row r="72" spans="1:198" s="6" customFormat="1">
      <c r="A72" s="14" t="s">
        <v>64</v>
      </c>
      <c r="B72" s="14" t="s">
        <v>818</v>
      </c>
      <c r="C72" s="2" t="s">
        <v>414</v>
      </c>
      <c r="D72" s="2" t="s">
        <v>415</v>
      </c>
      <c r="E72" s="2" t="s">
        <v>416</v>
      </c>
      <c r="F72" s="2" t="s">
        <v>417</v>
      </c>
      <c r="G72" s="2" t="s">
        <v>418</v>
      </c>
      <c r="H72" s="2" t="s">
        <v>419</v>
      </c>
      <c r="I72" s="2" t="s">
        <v>420</v>
      </c>
      <c r="J72" s="2" t="s">
        <v>421</v>
      </c>
      <c r="K72" s="2" t="s">
        <v>422</v>
      </c>
      <c r="L72" s="2" t="s">
        <v>423</v>
      </c>
      <c r="M72" s="2" t="s">
        <v>819</v>
      </c>
      <c r="N72" s="2" t="s">
        <v>820</v>
      </c>
      <c r="O72" s="2" t="s">
        <v>821</v>
      </c>
      <c r="P72" s="2" t="s">
        <v>822</v>
      </c>
      <c r="Q72" s="2" t="s">
        <v>823</v>
      </c>
      <c r="R72" s="2" t="s">
        <v>587</v>
      </c>
      <c r="S72" s="2" t="s">
        <v>824</v>
      </c>
      <c r="T72" s="2" t="s">
        <v>825</v>
      </c>
      <c r="U72" s="2" t="s">
        <v>826</v>
      </c>
      <c r="V72" s="2" t="s">
        <v>424</v>
      </c>
      <c r="W72" s="2" t="s">
        <v>425</v>
      </c>
      <c r="X72" s="2" t="s">
        <v>426</v>
      </c>
      <c r="Y72" s="2" t="s">
        <v>427</v>
      </c>
      <c r="Z72" s="2" t="s">
        <v>435</v>
      </c>
      <c r="AA72" s="2" t="s">
        <v>436</v>
      </c>
      <c r="AB72" s="2" t="s">
        <v>437</v>
      </c>
      <c r="AC72" s="2" t="s">
        <v>593</v>
      </c>
      <c r="AD72" s="2" t="s">
        <v>488</v>
      </c>
      <c r="AE72" s="2" t="s">
        <v>428</v>
      </c>
      <c r="AF72" s="2" t="s">
        <v>429</v>
      </c>
      <c r="AG72" s="2" t="s">
        <v>438</v>
      </c>
      <c r="AH72" s="2" t="s">
        <v>431</v>
      </c>
      <c r="AI72" s="2" t="s">
        <v>507</v>
      </c>
      <c r="AJ72" s="2" t="s">
        <v>454</v>
      </c>
      <c r="AK72" s="2" t="s">
        <v>813</v>
      </c>
      <c r="AL72" s="2" t="s">
        <v>814</v>
      </c>
      <c r="AM72" s="2" t="s">
        <v>455</v>
      </c>
      <c r="AN72" s="2" t="s">
        <v>815</v>
      </c>
      <c r="AO72" s="2" t="s">
        <v>816</v>
      </c>
      <c r="AP72" s="2" t="s">
        <v>817</v>
      </c>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row>
    <row r="73" spans="1:198" s="6" customFormat="1">
      <c r="A73" s="14"/>
      <c r="B73" s="14" t="s">
        <v>827</v>
      </c>
      <c r="C73" s="2" t="s">
        <v>414</v>
      </c>
      <c r="D73" s="2" t="s">
        <v>415</v>
      </c>
      <c r="E73" s="2" t="s">
        <v>416</v>
      </c>
      <c r="F73" s="2" t="s">
        <v>417</v>
      </c>
      <c r="G73" s="2" t="s">
        <v>418</v>
      </c>
      <c r="H73" s="2" t="s">
        <v>419</v>
      </c>
      <c r="I73" s="2" t="s">
        <v>420</v>
      </c>
      <c r="J73" s="2" t="s">
        <v>421</v>
      </c>
      <c r="K73" s="2" t="s">
        <v>422</v>
      </c>
      <c r="L73" s="2" t="s">
        <v>423</v>
      </c>
      <c r="M73" s="2" t="s">
        <v>819</v>
      </c>
      <c r="N73" s="2" t="s">
        <v>820</v>
      </c>
      <c r="O73" s="2" t="s">
        <v>821</v>
      </c>
      <c r="P73" s="2" t="s">
        <v>822</v>
      </c>
      <c r="Q73" s="2" t="s">
        <v>823</v>
      </c>
      <c r="R73" s="2" t="s">
        <v>587</v>
      </c>
      <c r="S73" s="2" t="s">
        <v>824</v>
      </c>
      <c r="T73" s="2" t="s">
        <v>825</v>
      </c>
      <c r="U73" s="2" t="s">
        <v>826</v>
      </c>
      <c r="V73" s="2" t="s">
        <v>828</v>
      </c>
      <c r="W73" s="2" t="s">
        <v>747</v>
      </c>
      <c r="X73" s="2" t="s">
        <v>829</v>
      </c>
      <c r="Y73" s="2" t="s">
        <v>424</v>
      </c>
      <c r="Z73" s="2" t="s">
        <v>426</v>
      </c>
      <c r="AA73" s="2" t="s">
        <v>427</v>
      </c>
      <c r="AB73" s="2" t="s">
        <v>428</v>
      </c>
      <c r="AC73" s="2" t="s">
        <v>429</v>
      </c>
      <c r="AD73" s="2" t="s">
        <v>435</v>
      </c>
      <c r="AE73" s="2" t="s">
        <v>436</v>
      </c>
      <c r="AF73" s="2" t="s">
        <v>437</v>
      </c>
      <c r="AG73" s="2" t="s">
        <v>593</v>
      </c>
      <c r="AH73" s="2" t="s">
        <v>488</v>
      </c>
      <c r="AI73" s="2" t="s">
        <v>438</v>
      </c>
      <c r="AJ73" s="2" t="s">
        <v>431</v>
      </c>
      <c r="AK73" s="2" t="s">
        <v>507</v>
      </c>
      <c r="AL73" s="2" t="s">
        <v>454</v>
      </c>
      <c r="AM73" s="2" t="s">
        <v>813</v>
      </c>
      <c r="AN73" s="2" t="s">
        <v>814</v>
      </c>
      <c r="AO73" s="2" t="s">
        <v>455</v>
      </c>
      <c r="AP73" s="2" t="s">
        <v>830</v>
      </c>
      <c r="AQ73" s="2" t="s">
        <v>816</v>
      </c>
      <c r="AR73" s="2" t="s">
        <v>817</v>
      </c>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row>
    <row r="74" spans="1:198" s="6" customFormat="1">
      <c r="A74" s="14"/>
      <c r="B74" s="14" t="s">
        <v>831</v>
      </c>
      <c r="C74" s="2" t="s">
        <v>414</v>
      </c>
      <c r="D74" s="2" t="s">
        <v>415</v>
      </c>
      <c r="E74" s="2" t="s">
        <v>416</v>
      </c>
      <c r="F74" s="2" t="s">
        <v>417</v>
      </c>
      <c r="G74" s="2" t="s">
        <v>418</v>
      </c>
      <c r="H74" s="2" t="s">
        <v>419</v>
      </c>
      <c r="I74" s="2" t="s">
        <v>420</v>
      </c>
      <c r="J74" s="2" t="s">
        <v>421</v>
      </c>
      <c r="K74" s="2" t="s">
        <v>422</v>
      </c>
      <c r="L74" s="2" t="s">
        <v>423</v>
      </c>
      <c r="M74" s="2" t="s">
        <v>819</v>
      </c>
      <c r="N74" s="2" t="s">
        <v>820</v>
      </c>
      <c r="O74" s="2" t="s">
        <v>821</v>
      </c>
      <c r="P74" s="2" t="s">
        <v>822</v>
      </c>
      <c r="Q74" s="2" t="s">
        <v>586</v>
      </c>
      <c r="R74" s="2" t="s">
        <v>587</v>
      </c>
      <c r="S74" s="2" t="s">
        <v>824</v>
      </c>
      <c r="T74" s="2" t="s">
        <v>825</v>
      </c>
      <c r="U74" s="2" t="s">
        <v>826</v>
      </c>
      <c r="V74" s="2" t="s">
        <v>424</v>
      </c>
      <c r="W74" s="2" t="s">
        <v>426</v>
      </c>
      <c r="X74" s="2" t="s">
        <v>427</v>
      </c>
      <c r="Y74" s="2" t="s">
        <v>428</v>
      </c>
      <c r="Z74" s="2" t="s">
        <v>429</v>
      </c>
      <c r="AA74" s="2" t="s">
        <v>435</v>
      </c>
      <c r="AB74" s="2" t="s">
        <v>436</v>
      </c>
      <c r="AC74" s="2" t="s">
        <v>437</v>
      </c>
      <c r="AD74" s="2" t="s">
        <v>593</v>
      </c>
      <c r="AE74" s="2" t="s">
        <v>488</v>
      </c>
      <c r="AF74" s="2" t="s">
        <v>438</v>
      </c>
      <c r="AG74" s="2" t="s">
        <v>431</v>
      </c>
      <c r="AH74" s="2" t="s">
        <v>507</v>
      </c>
      <c r="AI74" s="2" t="s">
        <v>832</v>
      </c>
      <c r="AJ74" s="2" t="s">
        <v>813</v>
      </c>
      <c r="AK74" s="2" t="s">
        <v>814</v>
      </c>
      <c r="AL74" s="2" t="s">
        <v>833</v>
      </c>
      <c r="AM74" s="2" t="s">
        <v>815</v>
      </c>
      <c r="AN74" s="2" t="s">
        <v>816</v>
      </c>
      <c r="AO74" s="2" t="s">
        <v>817</v>
      </c>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row>
    <row r="75" spans="1:198">
      <c r="B75" s="14" t="s">
        <v>834</v>
      </c>
      <c r="C75" s="2" t="s">
        <v>414</v>
      </c>
      <c r="D75" s="2" t="s">
        <v>415</v>
      </c>
      <c r="E75" s="2" t="s">
        <v>416</v>
      </c>
      <c r="F75" s="2" t="s">
        <v>417</v>
      </c>
      <c r="G75" s="2" t="s">
        <v>418</v>
      </c>
      <c r="H75" s="2" t="s">
        <v>419</v>
      </c>
      <c r="I75" s="2" t="s">
        <v>420</v>
      </c>
      <c r="J75" s="2" t="s">
        <v>421</v>
      </c>
      <c r="K75" s="2" t="s">
        <v>422</v>
      </c>
      <c r="L75" s="2" t="s">
        <v>423</v>
      </c>
      <c r="M75" s="2" t="s">
        <v>819</v>
      </c>
      <c r="N75" s="2" t="s">
        <v>820</v>
      </c>
      <c r="O75" s="2" t="s">
        <v>821</v>
      </c>
      <c r="P75" s="2" t="s">
        <v>822</v>
      </c>
      <c r="Q75" s="2" t="s">
        <v>823</v>
      </c>
      <c r="R75" s="2" t="s">
        <v>587</v>
      </c>
      <c r="S75" s="2" t="s">
        <v>824</v>
      </c>
      <c r="T75" s="2" t="s">
        <v>825</v>
      </c>
      <c r="U75" s="2" t="s">
        <v>826</v>
      </c>
      <c r="V75" s="2" t="s">
        <v>424</v>
      </c>
      <c r="W75" s="2" t="s">
        <v>426</v>
      </c>
      <c r="X75" s="2" t="s">
        <v>427</v>
      </c>
      <c r="Y75" s="2" t="s">
        <v>428</v>
      </c>
      <c r="Z75" s="2" t="s">
        <v>429</v>
      </c>
      <c r="AA75" s="2" t="s">
        <v>435</v>
      </c>
      <c r="AB75" s="2" t="s">
        <v>436</v>
      </c>
      <c r="AC75" s="2" t="s">
        <v>437</v>
      </c>
      <c r="AD75" s="2" t="s">
        <v>593</v>
      </c>
      <c r="AE75" s="2" t="s">
        <v>488</v>
      </c>
      <c r="AF75" s="2" t="s">
        <v>438</v>
      </c>
      <c r="AG75" s="2" t="s">
        <v>431</v>
      </c>
      <c r="AH75" s="2" t="s">
        <v>507</v>
      </c>
      <c r="AI75" s="2" t="s">
        <v>832</v>
      </c>
      <c r="AJ75" s="2" t="s">
        <v>813</v>
      </c>
      <c r="AK75" s="2" t="s">
        <v>814</v>
      </c>
      <c r="AL75" s="2" t="s">
        <v>833</v>
      </c>
      <c r="AM75" s="2" t="s">
        <v>815</v>
      </c>
      <c r="AN75" s="2" t="s">
        <v>816</v>
      </c>
      <c r="AO75" s="2" t="s">
        <v>817</v>
      </c>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6"/>
      <c r="GE75" s="6"/>
      <c r="GF75" s="6"/>
      <c r="GG75" s="6"/>
      <c r="GH75" s="6"/>
      <c r="GI75" s="6"/>
      <c r="GJ75" s="6"/>
      <c r="GK75" s="6"/>
      <c r="GL75" s="6"/>
      <c r="GM75" s="6"/>
      <c r="GN75" s="6"/>
      <c r="GO75" s="6"/>
      <c r="GP75" s="6"/>
    </row>
    <row r="76" spans="1:198">
      <c r="A76" s="14" t="s">
        <v>66</v>
      </c>
      <c r="B76" s="14" t="s">
        <v>835</v>
      </c>
      <c r="C76" s="2" t="s">
        <v>415</v>
      </c>
      <c r="D76" s="2" t="s">
        <v>416</v>
      </c>
      <c r="E76" s="2" t="s">
        <v>417</v>
      </c>
      <c r="F76" s="2" t="s">
        <v>836</v>
      </c>
      <c r="G76" s="2" t="s">
        <v>837</v>
      </c>
      <c r="H76" s="2" t="s">
        <v>838</v>
      </c>
      <c r="I76" s="2" t="s">
        <v>839</v>
      </c>
      <c r="J76" s="2" t="s">
        <v>840</v>
      </c>
      <c r="K76" s="2" t="s">
        <v>424</v>
      </c>
      <c r="L76" s="2" t="s">
        <v>425</v>
      </c>
      <c r="M76" s="2" t="s">
        <v>426</v>
      </c>
      <c r="N76" s="2" t="s">
        <v>427</v>
      </c>
      <c r="O76" s="2" t="s">
        <v>429</v>
      </c>
      <c r="P76" s="2" t="s">
        <v>617</v>
      </c>
      <c r="Q76" s="2" t="s">
        <v>623</v>
      </c>
      <c r="R76" s="2" t="s">
        <v>841</v>
      </c>
      <c r="S76" s="2" t="s">
        <v>632</v>
      </c>
      <c r="T76" s="2" t="s">
        <v>842</v>
      </c>
      <c r="U76" s="2" t="s">
        <v>457</v>
      </c>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6"/>
      <c r="GE76" s="6"/>
      <c r="GF76" s="6"/>
      <c r="GG76" s="6"/>
      <c r="GH76" s="6"/>
      <c r="GI76" s="6"/>
      <c r="GJ76" s="6"/>
      <c r="GK76" s="6"/>
      <c r="GL76" s="6"/>
      <c r="GM76" s="6"/>
      <c r="GN76" s="6"/>
      <c r="GO76" s="6"/>
      <c r="GP76" s="6"/>
    </row>
    <row r="77" spans="1:198" s="6" customFormat="1">
      <c r="A77" s="14" t="s">
        <v>68</v>
      </c>
      <c r="B77" s="14" t="s">
        <v>843</v>
      </c>
      <c r="C77" s="2" t="s">
        <v>414</v>
      </c>
      <c r="D77" s="2" t="s">
        <v>415</v>
      </c>
      <c r="E77" s="2" t="s">
        <v>416</v>
      </c>
      <c r="F77" s="2" t="s">
        <v>417</v>
      </c>
      <c r="G77" s="2" t="s">
        <v>418</v>
      </c>
      <c r="H77" s="2" t="s">
        <v>419</v>
      </c>
      <c r="I77" s="2" t="s">
        <v>420</v>
      </c>
      <c r="J77" s="2" t="s">
        <v>421</v>
      </c>
      <c r="K77" s="2" t="s">
        <v>422</v>
      </c>
      <c r="L77" s="2" t="s">
        <v>423</v>
      </c>
      <c r="M77" s="2" t="s">
        <v>424</v>
      </c>
      <c r="N77" s="2" t="s">
        <v>844</v>
      </c>
      <c r="O77" s="2" t="s">
        <v>426</v>
      </c>
      <c r="P77" s="2" t="s">
        <v>427</v>
      </c>
      <c r="Q77" s="2" t="s">
        <v>428</v>
      </c>
      <c r="R77" s="2" t="s">
        <v>429</v>
      </c>
      <c r="S77" s="2" t="s">
        <v>845</v>
      </c>
      <c r="T77" s="2" t="s">
        <v>694</v>
      </c>
      <c r="U77" s="2" t="s">
        <v>488</v>
      </c>
      <c r="V77" s="2" t="s">
        <v>431</v>
      </c>
      <c r="W77" s="2" t="s">
        <v>439</v>
      </c>
      <c r="X77" s="2" t="s">
        <v>623</v>
      </c>
      <c r="Y77" s="2" t="s">
        <v>617</v>
      </c>
      <c r="Z77" s="2" t="s">
        <v>846</v>
      </c>
      <c r="AA77" s="2" t="s">
        <v>847</v>
      </c>
      <c r="AB77" s="2" t="s">
        <v>848</v>
      </c>
      <c r="AC77" s="2" t="s">
        <v>849</v>
      </c>
      <c r="AD77" s="2" t="s">
        <v>850</v>
      </c>
      <c r="AE77" s="2" t="s">
        <v>851</v>
      </c>
      <c r="AF77" s="2" t="s">
        <v>852</v>
      </c>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row>
    <row r="78" spans="1:198" s="6" customFormat="1">
      <c r="A78" s="14"/>
      <c r="B78" s="14" t="s">
        <v>853</v>
      </c>
      <c r="C78" s="2" t="s">
        <v>414</v>
      </c>
      <c r="D78" s="2" t="s">
        <v>415</v>
      </c>
      <c r="E78" s="2" t="s">
        <v>416</v>
      </c>
      <c r="F78" s="2" t="s">
        <v>417</v>
      </c>
      <c r="G78" s="2" t="s">
        <v>418</v>
      </c>
      <c r="H78" s="2" t="s">
        <v>419</v>
      </c>
      <c r="I78" s="2" t="s">
        <v>420</v>
      </c>
      <c r="J78" s="2" t="s">
        <v>421</v>
      </c>
      <c r="K78" s="2" t="s">
        <v>422</v>
      </c>
      <c r="L78" s="2" t="s">
        <v>423</v>
      </c>
      <c r="M78" s="2" t="s">
        <v>424</v>
      </c>
      <c r="N78" s="2" t="s">
        <v>844</v>
      </c>
      <c r="O78" s="2" t="s">
        <v>426</v>
      </c>
      <c r="P78" s="2" t="s">
        <v>427</v>
      </c>
      <c r="Q78" s="2" t="s">
        <v>428</v>
      </c>
      <c r="R78" s="2" t="s">
        <v>429</v>
      </c>
      <c r="S78" s="2" t="s">
        <v>845</v>
      </c>
      <c r="T78" s="2" t="s">
        <v>694</v>
      </c>
      <c r="U78" s="2" t="s">
        <v>488</v>
      </c>
      <c r="V78" s="2" t="s">
        <v>431</v>
      </c>
      <c r="W78" s="2" t="s">
        <v>439</v>
      </c>
      <c r="X78" s="2" t="s">
        <v>623</v>
      </c>
      <c r="Y78" s="2" t="s">
        <v>617</v>
      </c>
      <c r="Z78" s="2" t="s">
        <v>854</v>
      </c>
      <c r="AA78" s="2" t="s">
        <v>855</v>
      </c>
      <c r="AB78" s="2" t="s">
        <v>848</v>
      </c>
      <c r="AC78" s="2" t="s">
        <v>849</v>
      </c>
      <c r="AD78" s="2" t="s">
        <v>850</v>
      </c>
      <c r="AE78" s="2" t="s">
        <v>851</v>
      </c>
      <c r="AF78" s="2" t="s">
        <v>852</v>
      </c>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row>
    <row r="79" spans="1:198">
      <c r="B79" s="14" t="s">
        <v>856</v>
      </c>
      <c r="C79" s="2" t="s">
        <v>414</v>
      </c>
      <c r="D79" s="2" t="s">
        <v>415</v>
      </c>
      <c r="E79" s="2" t="s">
        <v>416</v>
      </c>
      <c r="F79" s="2" t="s">
        <v>417</v>
      </c>
      <c r="G79" s="2" t="s">
        <v>418</v>
      </c>
      <c r="H79" s="2" t="s">
        <v>419</v>
      </c>
      <c r="I79" s="2" t="s">
        <v>420</v>
      </c>
      <c r="J79" s="2" t="s">
        <v>421</v>
      </c>
      <c r="K79" s="2" t="s">
        <v>422</v>
      </c>
      <c r="L79" s="2" t="s">
        <v>423</v>
      </c>
      <c r="M79" s="2" t="s">
        <v>424</v>
      </c>
      <c r="N79" s="2" t="s">
        <v>844</v>
      </c>
      <c r="O79" s="2" t="s">
        <v>426</v>
      </c>
      <c r="P79" s="2" t="s">
        <v>427</v>
      </c>
      <c r="Q79" s="2" t="s">
        <v>428</v>
      </c>
      <c r="R79" s="2" t="s">
        <v>429</v>
      </c>
      <c r="S79" s="2" t="s">
        <v>488</v>
      </c>
      <c r="T79" s="2" t="s">
        <v>439</v>
      </c>
      <c r="U79" s="2" t="s">
        <v>431</v>
      </c>
      <c r="V79" s="2" t="s">
        <v>694</v>
      </c>
      <c r="W79" s="2" t="s">
        <v>623</v>
      </c>
      <c r="X79" s="2" t="s">
        <v>617</v>
      </c>
      <c r="Y79" s="2" t="s">
        <v>857</v>
      </c>
      <c r="Z79" s="2" t="s">
        <v>858</v>
      </c>
      <c r="AA79" s="2" t="s">
        <v>859</v>
      </c>
      <c r="AB79" s="2" t="s">
        <v>860</v>
      </c>
      <c r="AC79" s="2" t="s">
        <v>861</v>
      </c>
      <c r="AD79" s="2" t="s">
        <v>862</v>
      </c>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6"/>
      <c r="GE79" s="6"/>
      <c r="GF79" s="6"/>
      <c r="GG79" s="6"/>
      <c r="GH79" s="6"/>
      <c r="GI79" s="6"/>
      <c r="GJ79" s="6"/>
      <c r="GK79" s="6"/>
      <c r="GL79" s="6"/>
      <c r="GM79" s="6"/>
      <c r="GN79" s="6"/>
      <c r="GO79" s="6"/>
      <c r="GP79" s="6"/>
    </row>
    <row r="80" spans="1:198" s="6" customFormat="1">
      <c r="A80" s="14" t="s">
        <v>70</v>
      </c>
      <c r="B80" s="14" t="s">
        <v>863</v>
      </c>
      <c r="C80" s="2" t="s">
        <v>414</v>
      </c>
      <c r="D80" s="2" t="s">
        <v>415</v>
      </c>
      <c r="E80" s="2" t="s">
        <v>416</v>
      </c>
      <c r="F80" s="2" t="s">
        <v>417</v>
      </c>
      <c r="G80" s="2" t="s">
        <v>418</v>
      </c>
      <c r="H80" s="2" t="s">
        <v>419</v>
      </c>
      <c r="I80" s="2" t="s">
        <v>420</v>
      </c>
      <c r="J80" s="2" t="s">
        <v>421</v>
      </c>
      <c r="K80" s="2" t="s">
        <v>422</v>
      </c>
      <c r="L80" s="2" t="s">
        <v>423</v>
      </c>
      <c r="M80" s="2" t="s">
        <v>424</v>
      </c>
      <c r="N80" s="2" t="s">
        <v>425</v>
      </c>
      <c r="O80" s="2" t="s">
        <v>426</v>
      </c>
      <c r="P80" s="2" t="s">
        <v>427</v>
      </c>
      <c r="Q80" s="2" t="s">
        <v>428</v>
      </c>
      <c r="R80" s="2" t="s">
        <v>429</v>
      </c>
      <c r="S80" s="2" t="s">
        <v>593</v>
      </c>
      <c r="T80" s="2" t="s">
        <v>864</v>
      </c>
      <c r="U80" s="2" t="s">
        <v>438</v>
      </c>
      <c r="V80" s="2" t="s">
        <v>436</v>
      </c>
      <c r="W80" s="2" t="s">
        <v>437</v>
      </c>
      <c r="X80" s="2" t="s">
        <v>865</v>
      </c>
      <c r="Y80" s="2" t="s">
        <v>866</v>
      </c>
      <c r="Z80" s="2" t="s">
        <v>633</v>
      </c>
      <c r="AA80" s="2" t="s">
        <v>454</v>
      </c>
      <c r="AB80" s="2" t="s">
        <v>455</v>
      </c>
      <c r="AC80" s="2" t="s">
        <v>867</v>
      </c>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row>
    <row r="81" spans="1:193" s="6" customFormat="1">
      <c r="A81" s="14"/>
      <c r="B81" s="14" t="s">
        <v>868</v>
      </c>
      <c r="C81" s="2" t="s">
        <v>414</v>
      </c>
      <c r="D81" s="2" t="s">
        <v>415</v>
      </c>
      <c r="E81" s="2" t="s">
        <v>416</v>
      </c>
      <c r="F81" s="2" t="s">
        <v>417</v>
      </c>
      <c r="G81" s="2" t="s">
        <v>418</v>
      </c>
      <c r="H81" s="2" t="s">
        <v>419</v>
      </c>
      <c r="I81" s="2" t="s">
        <v>420</v>
      </c>
      <c r="J81" s="2" t="s">
        <v>421</v>
      </c>
      <c r="K81" s="2" t="s">
        <v>422</v>
      </c>
      <c r="L81" s="2" t="s">
        <v>423</v>
      </c>
      <c r="M81" s="2" t="s">
        <v>424</v>
      </c>
      <c r="N81" s="2" t="s">
        <v>425</v>
      </c>
      <c r="O81" s="2" t="s">
        <v>426</v>
      </c>
      <c r="P81" s="2" t="s">
        <v>427</v>
      </c>
      <c r="Q81" s="2" t="s">
        <v>428</v>
      </c>
      <c r="R81" s="2" t="s">
        <v>429</v>
      </c>
      <c r="S81" s="2" t="s">
        <v>593</v>
      </c>
      <c r="T81" s="2" t="s">
        <v>869</v>
      </c>
      <c r="U81" s="2" t="s">
        <v>438</v>
      </c>
      <c r="V81" s="2" t="s">
        <v>436</v>
      </c>
      <c r="W81" s="2" t="s">
        <v>437</v>
      </c>
      <c r="X81" s="2" t="s">
        <v>865</v>
      </c>
      <c r="Y81" s="2" t="s">
        <v>866</v>
      </c>
      <c r="Z81" s="2" t="s">
        <v>457</v>
      </c>
      <c r="AA81" s="2" t="s">
        <v>867</v>
      </c>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row>
    <row r="82" spans="1:193" s="6" customFormat="1">
      <c r="A82" s="14" t="s">
        <v>72</v>
      </c>
      <c r="B82" s="14" t="s">
        <v>870</v>
      </c>
      <c r="C82" s="2" t="s">
        <v>415</v>
      </c>
      <c r="D82" s="2" t="s">
        <v>416</v>
      </c>
      <c r="E82" s="2" t="s">
        <v>871</v>
      </c>
      <c r="F82" s="2" t="s">
        <v>722</v>
      </c>
      <c r="G82" s="2" t="s">
        <v>782</v>
      </c>
      <c r="H82" s="2" t="s">
        <v>724</v>
      </c>
      <c r="I82" s="2" t="s">
        <v>872</v>
      </c>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row>
    <row r="83" spans="1:193" s="6" customFormat="1">
      <c r="A83" s="14"/>
      <c r="B83" s="14" t="s">
        <v>873</v>
      </c>
      <c r="C83" s="2" t="s">
        <v>874</v>
      </c>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row>
    <row r="84" spans="1:193" s="6" customFormat="1">
      <c r="A84" s="14" t="s">
        <v>75</v>
      </c>
      <c r="B84" s="14" t="s">
        <v>75</v>
      </c>
      <c r="C84" s="2" t="s">
        <v>75</v>
      </c>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row>
    <row r="85" spans="1:193" s="6" customFormat="1">
      <c r="A85" s="14" t="s">
        <v>77</v>
      </c>
      <c r="B85" s="14" t="s">
        <v>77</v>
      </c>
      <c r="C85" s="2" t="s">
        <v>415</v>
      </c>
      <c r="D85" s="2" t="s">
        <v>416</v>
      </c>
      <c r="E85" s="2" t="s">
        <v>414</v>
      </c>
      <c r="F85" s="2" t="s">
        <v>674</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row>
    <row r="86" spans="1:193" s="6" customFormat="1">
      <c r="A86" s="14" t="s">
        <v>79</v>
      </c>
      <c r="B86" s="14" t="s">
        <v>875</v>
      </c>
      <c r="C86" s="2" t="s">
        <v>876</v>
      </c>
      <c r="D86" s="2" t="s">
        <v>877</v>
      </c>
      <c r="E86" s="2" t="s">
        <v>878</v>
      </c>
      <c r="F86" s="2" t="s">
        <v>879</v>
      </c>
      <c r="G86" s="2" t="s">
        <v>880</v>
      </c>
      <c r="H86" s="2" t="s">
        <v>881</v>
      </c>
      <c r="I86" s="2" t="s">
        <v>882</v>
      </c>
      <c r="J86" s="2" t="s">
        <v>883</v>
      </c>
      <c r="K86" s="2" t="s">
        <v>884</v>
      </c>
      <c r="L86" s="2" t="s">
        <v>885</v>
      </c>
      <c r="M86" s="2" t="s">
        <v>886</v>
      </c>
      <c r="N86" s="2" t="s">
        <v>887</v>
      </c>
      <c r="O86" s="2" t="s">
        <v>888</v>
      </c>
      <c r="P86" s="2" t="s">
        <v>437</v>
      </c>
      <c r="Q86" s="2" t="s">
        <v>431</v>
      </c>
      <c r="R86" s="2" t="s">
        <v>616</v>
      </c>
      <c r="S86" s="2" t="s">
        <v>889</v>
      </c>
      <c r="T86" s="2" t="s">
        <v>890</v>
      </c>
      <c r="U86" s="2" t="s">
        <v>891</v>
      </c>
      <c r="V86" s="2" t="s">
        <v>892</v>
      </c>
      <c r="W86" s="2" t="s">
        <v>893</v>
      </c>
      <c r="X86" s="2" t="s">
        <v>894</v>
      </c>
      <c r="Y86" s="2" t="s">
        <v>895</v>
      </c>
      <c r="Z86" s="2" t="s">
        <v>896</v>
      </c>
      <c r="AA86" s="2" t="s">
        <v>897</v>
      </c>
      <c r="AB86" s="2" t="s">
        <v>898</v>
      </c>
      <c r="AC86" s="2" t="s">
        <v>899</v>
      </c>
      <c r="AD86" s="2" t="s">
        <v>900</v>
      </c>
      <c r="AE86" s="2" t="s">
        <v>901</v>
      </c>
      <c r="AF86" s="2" t="s">
        <v>902</v>
      </c>
      <c r="AG86" s="2" t="s">
        <v>903</v>
      </c>
      <c r="AH86" s="2" t="s">
        <v>904</v>
      </c>
      <c r="AI86" s="2" t="s">
        <v>905</v>
      </c>
      <c r="AJ86" s="2" t="s">
        <v>906</v>
      </c>
      <c r="AK86" s="2" t="s">
        <v>907</v>
      </c>
      <c r="AL86" s="2" t="s">
        <v>908</v>
      </c>
      <c r="AM86" s="2" t="s">
        <v>909</v>
      </c>
      <c r="AN86" s="2" t="s">
        <v>910</v>
      </c>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row>
    <row r="87" spans="1:193" s="6" customFormat="1">
      <c r="A87" s="14" t="s">
        <v>81</v>
      </c>
      <c r="B87" s="14" t="s">
        <v>81</v>
      </c>
      <c r="C87" s="2" t="s">
        <v>415</v>
      </c>
      <c r="D87" s="2" t="s">
        <v>416</v>
      </c>
      <c r="E87" s="2" t="s">
        <v>911</v>
      </c>
      <c r="F87" s="2" t="s">
        <v>912</v>
      </c>
      <c r="G87" s="2" t="s">
        <v>81</v>
      </c>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row>
    <row r="88" spans="1:193" s="6" customFormat="1">
      <c r="A88" s="14" t="s">
        <v>83</v>
      </c>
      <c r="B88" s="14" t="s">
        <v>83</v>
      </c>
      <c r="C88" s="2" t="s">
        <v>414</v>
      </c>
      <c r="D88" s="2" t="s">
        <v>415</v>
      </c>
      <c r="E88" s="2" t="s">
        <v>416</v>
      </c>
      <c r="F88" s="2" t="s">
        <v>417</v>
      </c>
      <c r="G88" s="2" t="s">
        <v>418</v>
      </c>
      <c r="H88" s="2" t="s">
        <v>419</v>
      </c>
      <c r="I88" s="2" t="s">
        <v>420</v>
      </c>
      <c r="J88" s="2" t="s">
        <v>421</v>
      </c>
      <c r="K88" s="2" t="s">
        <v>422</v>
      </c>
      <c r="L88" s="2" t="s">
        <v>423</v>
      </c>
      <c r="M88" s="2" t="s">
        <v>913</v>
      </c>
      <c r="N88" s="2" t="s">
        <v>424</v>
      </c>
      <c r="O88" s="2" t="s">
        <v>425</v>
      </c>
      <c r="P88" s="2" t="s">
        <v>426</v>
      </c>
      <c r="Q88" s="2" t="s">
        <v>427</v>
      </c>
      <c r="R88" s="2" t="s">
        <v>428</v>
      </c>
      <c r="S88" s="2" t="s">
        <v>429</v>
      </c>
      <c r="T88" s="2" t="s">
        <v>436</v>
      </c>
      <c r="U88" s="2" t="s">
        <v>437</v>
      </c>
      <c r="V88" s="2" t="s">
        <v>914</v>
      </c>
      <c r="W88" s="2" t="s">
        <v>435</v>
      </c>
      <c r="X88" s="2" t="s">
        <v>915</v>
      </c>
      <c r="Y88" s="2" t="s">
        <v>916</v>
      </c>
      <c r="Z88" s="2" t="s">
        <v>917</v>
      </c>
      <c r="AA88" s="2" t="s">
        <v>918</v>
      </c>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row>
    <row r="89" spans="1:193" s="6" customFormat="1">
      <c r="A89" s="14" t="s">
        <v>85</v>
      </c>
      <c r="B89" s="14" t="s">
        <v>85</v>
      </c>
      <c r="C89" s="2" t="s">
        <v>415</v>
      </c>
      <c r="D89" s="2" t="s">
        <v>416</v>
      </c>
      <c r="E89" s="2" t="s">
        <v>912</v>
      </c>
      <c r="F89" s="2" t="s">
        <v>85</v>
      </c>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row>
    <row r="90" spans="1:193" s="6" customFormat="1">
      <c r="A90" s="14" t="s">
        <v>87</v>
      </c>
      <c r="B90" s="14" t="s">
        <v>214</v>
      </c>
      <c r="C90" s="2" t="s">
        <v>919</v>
      </c>
      <c r="D90" s="2" t="s">
        <v>920</v>
      </c>
      <c r="E90" s="2" t="s">
        <v>921</v>
      </c>
      <c r="F90" s="2" t="s">
        <v>922</v>
      </c>
      <c r="G90" s="2" t="s">
        <v>923</v>
      </c>
      <c r="H90" s="2" t="s">
        <v>924</v>
      </c>
      <c r="I90" s="2" t="s">
        <v>925</v>
      </c>
      <c r="J90" s="2" t="s">
        <v>926</v>
      </c>
      <c r="K90" s="2" t="s">
        <v>927</v>
      </c>
      <c r="L90" s="2" t="s">
        <v>928</v>
      </c>
      <c r="M90" s="2" t="s">
        <v>929</v>
      </c>
      <c r="N90" s="2" t="s">
        <v>930</v>
      </c>
      <c r="O90" s="2" t="s">
        <v>931</v>
      </c>
      <c r="P90" s="2" t="s">
        <v>932</v>
      </c>
      <c r="Q90" s="2" t="s">
        <v>933</v>
      </c>
      <c r="R90" s="2" t="s">
        <v>934</v>
      </c>
      <c r="S90" s="2" t="s">
        <v>935</v>
      </c>
      <c r="T90" s="2" t="s">
        <v>936</v>
      </c>
      <c r="U90" s="2" t="s">
        <v>937</v>
      </c>
      <c r="V90" s="2" t="s">
        <v>938</v>
      </c>
      <c r="W90" s="2" t="s">
        <v>939</v>
      </c>
      <c r="X90" s="2" t="s">
        <v>940</v>
      </c>
      <c r="Y90" s="2" t="s">
        <v>941</v>
      </c>
      <c r="Z90" s="2" t="s">
        <v>942</v>
      </c>
      <c r="AA90" s="2" t="s">
        <v>943</v>
      </c>
      <c r="AB90" s="2" t="s">
        <v>944</v>
      </c>
      <c r="AC90" s="2" t="s">
        <v>945</v>
      </c>
      <c r="AD90" s="2" t="s">
        <v>946</v>
      </c>
      <c r="AE90" s="2" t="s">
        <v>947</v>
      </c>
      <c r="AF90" s="2" t="s">
        <v>948</v>
      </c>
      <c r="AG90" s="2" t="s">
        <v>949</v>
      </c>
      <c r="AH90" s="2" t="s">
        <v>950</v>
      </c>
      <c r="AI90" s="2" t="s">
        <v>951</v>
      </c>
      <c r="AJ90" s="2" t="s">
        <v>952</v>
      </c>
      <c r="AK90" s="2" t="s">
        <v>953</v>
      </c>
      <c r="AL90" s="2" t="s">
        <v>954</v>
      </c>
      <c r="AM90" s="2" t="s">
        <v>955</v>
      </c>
      <c r="AN90" s="2" t="s">
        <v>955</v>
      </c>
      <c r="AO90" s="2" t="s">
        <v>956</v>
      </c>
      <c r="AP90" s="2" t="s">
        <v>957</v>
      </c>
      <c r="AQ90" s="2" t="s">
        <v>907</v>
      </c>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row>
    <row r="91" spans="1:193" s="6" customFormat="1">
      <c r="A91" s="14" t="s">
        <v>89</v>
      </c>
      <c r="B91" s="14" t="s">
        <v>214</v>
      </c>
      <c r="C91" s="2" t="s">
        <v>958</v>
      </c>
      <c r="D91" s="2" t="s">
        <v>959</v>
      </c>
      <c r="E91" s="2" t="s">
        <v>960</v>
      </c>
      <c r="F91" s="2" t="s">
        <v>922</v>
      </c>
      <c r="G91" s="2" t="s">
        <v>923</v>
      </c>
      <c r="H91" s="2" t="s">
        <v>961</v>
      </c>
      <c r="I91" s="2" t="s">
        <v>962</v>
      </c>
      <c r="J91" s="2" t="s">
        <v>926</v>
      </c>
      <c r="K91" s="2" t="s">
        <v>927</v>
      </c>
      <c r="L91" s="2" t="s">
        <v>928</v>
      </c>
      <c r="M91" s="2" t="s">
        <v>929</v>
      </c>
      <c r="N91" s="2" t="s">
        <v>930</v>
      </c>
      <c r="O91" s="2" t="s">
        <v>931</v>
      </c>
      <c r="P91" s="2" t="s">
        <v>932</v>
      </c>
      <c r="Q91" s="2" t="s">
        <v>933</v>
      </c>
      <c r="R91" s="2" t="s">
        <v>934</v>
      </c>
      <c r="S91" s="2" t="s">
        <v>935</v>
      </c>
      <c r="T91" s="2" t="s">
        <v>936</v>
      </c>
      <c r="U91" s="2" t="s">
        <v>937</v>
      </c>
      <c r="V91" s="2" t="s">
        <v>938</v>
      </c>
      <c r="W91" s="2" t="s">
        <v>939</v>
      </c>
      <c r="X91" s="2" t="s">
        <v>940</v>
      </c>
      <c r="Y91" s="2" t="s">
        <v>941</v>
      </c>
      <c r="Z91" s="2" t="s">
        <v>942</v>
      </c>
      <c r="AA91" s="2" t="s">
        <v>943</v>
      </c>
      <c r="AB91" s="2" t="s">
        <v>944</v>
      </c>
      <c r="AC91" s="2" t="s">
        <v>963</v>
      </c>
      <c r="AD91" s="2" t="s">
        <v>946</v>
      </c>
      <c r="AE91" s="2" t="s">
        <v>947</v>
      </c>
      <c r="AF91" s="2" t="s">
        <v>948</v>
      </c>
      <c r="AG91" s="2" t="s">
        <v>949</v>
      </c>
      <c r="AH91" s="2" t="s">
        <v>950</v>
      </c>
      <c r="AI91" s="2" t="s">
        <v>951</v>
      </c>
      <c r="AJ91" s="2" t="s">
        <v>952</v>
      </c>
      <c r="AK91" s="2" t="s">
        <v>953</v>
      </c>
      <c r="AL91" s="2" t="s">
        <v>964</v>
      </c>
      <c r="AM91" s="2" t="s">
        <v>954</v>
      </c>
      <c r="AN91" s="2" t="s">
        <v>955</v>
      </c>
      <c r="AO91" s="2" t="s">
        <v>956</v>
      </c>
      <c r="AP91" s="2" t="s">
        <v>957</v>
      </c>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row>
    <row r="92" spans="1:193" s="6" customFormat="1">
      <c r="A92" s="14" t="s">
        <v>92</v>
      </c>
      <c r="B92" s="14" t="s">
        <v>92</v>
      </c>
      <c r="C92" s="2" t="s">
        <v>915</v>
      </c>
      <c r="D92" s="2" t="s">
        <v>965</v>
      </c>
      <c r="E92" s="2" t="s">
        <v>414</v>
      </c>
      <c r="F92" s="2" t="s">
        <v>416</v>
      </c>
      <c r="G92" s="2" t="s">
        <v>417</v>
      </c>
      <c r="H92" s="2" t="s">
        <v>966</v>
      </c>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row>
    <row r="93" spans="1:193">
      <c r="A93" s="14" t="s">
        <v>94</v>
      </c>
      <c r="B93" s="14" t="s">
        <v>94</v>
      </c>
      <c r="C93" s="2" t="s">
        <v>415</v>
      </c>
      <c r="D93" s="2" t="s">
        <v>416</v>
      </c>
      <c r="E93" s="2" t="s">
        <v>417</v>
      </c>
      <c r="F93" s="2" t="s">
        <v>966</v>
      </c>
      <c r="G93" s="2" t="s">
        <v>967</v>
      </c>
      <c r="H93" s="2" t="s">
        <v>968</v>
      </c>
      <c r="I93" s="2" t="s">
        <v>969</v>
      </c>
      <c r="J93" s="2" t="s">
        <v>970</v>
      </c>
      <c r="K93" s="2" t="s">
        <v>971</v>
      </c>
      <c r="L93" s="2" t="s">
        <v>972</v>
      </c>
      <c r="M93" s="2" t="s">
        <v>973</v>
      </c>
      <c r="N93" s="2" t="s">
        <v>974</v>
      </c>
      <c r="O93" s="2" t="s">
        <v>975</v>
      </c>
      <c r="P93" s="2" t="s">
        <v>976</v>
      </c>
      <c r="Q93" s="2" t="s">
        <v>977</v>
      </c>
      <c r="R93" s="2" t="s">
        <v>978</v>
      </c>
      <c r="S93" s="2" t="s">
        <v>979</v>
      </c>
      <c r="T93" s="2" t="s">
        <v>980</v>
      </c>
      <c r="U93" s="2" t="s">
        <v>981</v>
      </c>
      <c r="V93" s="2" t="s">
        <v>982</v>
      </c>
      <c r="W93" s="2" t="s">
        <v>983</v>
      </c>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6"/>
      <c r="GE93" s="6"/>
      <c r="GF93" s="6"/>
      <c r="GG93" s="6"/>
      <c r="GH93" s="6"/>
      <c r="GI93" s="6"/>
      <c r="GJ93" s="6"/>
      <c r="GK93" s="6"/>
    </row>
    <row r="94" spans="1:193" s="6" customFormat="1">
      <c r="A94" s="14" t="s">
        <v>96</v>
      </c>
      <c r="B94" s="14" t="s">
        <v>674</v>
      </c>
      <c r="C94" s="2" t="s">
        <v>415</v>
      </c>
      <c r="D94" s="2" t="s">
        <v>416</v>
      </c>
      <c r="E94" s="2" t="s">
        <v>984</v>
      </c>
      <c r="F94" s="2" t="s">
        <v>872</v>
      </c>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row>
    <row r="95" spans="1:193" s="6" customFormat="1">
      <c r="A95" s="14"/>
      <c r="B95" s="14" t="s">
        <v>985</v>
      </c>
      <c r="C95" s="2" t="s">
        <v>414</v>
      </c>
      <c r="D95" s="2" t="s">
        <v>415</v>
      </c>
      <c r="E95" s="2" t="s">
        <v>416</v>
      </c>
      <c r="F95" s="2" t="s">
        <v>424</v>
      </c>
      <c r="G95" s="2" t="s">
        <v>425</v>
      </c>
      <c r="H95" s="2" t="s">
        <v>426</v>
      </c>
      <c r="I95" s="2" t="s">
        <v>427</v>
      </c>
      <c r="J95" s="2" t="s">
        <v>428</v>
      </c>
      <c r="K95" s="2" t="s">
        <v>429</v>
      </c>
      <c r="L95" s="2" t="s">
        <v>986</v>
      </c>
      <c r="M95" s="2" t="s">
        <v>987</v>
      </c>
      <c r="N95" s="2" t="s">
        <v>988</v>
      </c>
      <c r="O95" s="2" t="s">
        <v>989</v>
      </c>
      <c r="P95" s="2" t="s">
        <v>990</v>
      </c>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row>
    <row r="96" spans="1:193" s="6" customFormat="1">
      <c r="A96" s="14"/>
      <c r="B96" s="14" t="s">
        <v>991</v>
      </c>
      <c r="C96" s="2" t="s">
        <v>415</v>
      </c>
      <c r="D96" s="2" t="s">
        <v>416</v>
      </c>
      <c r="E96" s="2" t="s">
        <v>992</v>
      </c>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row>
    <row r="97" spans="1:186" s="6" customFormat="1">
      <c r="A97" s="14" t="s">
        <v>98</v>
      </c>
      <c r="B97" s="14" t="s">
        <v>993</v>
      </c>
      <c r="C97" s="2" t="s">
        <v>424</v>
      </c>
      <c r="D97" s="2" t="s">
        <v>425</v>
      </c>
      <c r="E97" s="2" t="s">
        <v>426</v>
      </c>
      <c r="F97" s="2" t="s">
        <v>428</v>
      </c>
      <c r="G97" s="2" t="s">
        <v>431</v>
      </c>
      <c r="H97" s="2" t="s">
        <v>694</v>
      </c>
      <c r="I97" s="2" t="s">
        <v>616</v>
      </c>
      <c r="J97" s="2" t="s">
        <v>994</v>
      </c>
      <c r="K97" s="2" t="s">
        <v>995</v>
      </c>
      <c r="L97" s="2" t="s">
        <v>996</v>
      </c>
      <c r="M97" s="2" t="s">
        <v>997</v>
      </c>
      <c r="N97" s="2" t="s">
        <v>988</v>
      </c>
      <c r="O97" s="2" t="s">
        <v>998</v>
      </c>
      <c r="P97" s="2" t="s">
        <v>999</v>
      </c>
      <c r="Q97" s="2" t="s">
        <v>1000</v>
      </c>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row>
    <row r="98" spans="1:186" s="6" customFormat="1">
      <c r="A98" s="14" t="s">
        <v>100</v>
      </c>
      <c r="B98" s="14" t="s">
        <v>993</v>
      </c>
      <c r="C98" s="2" t="s">
        <v>416</v>
      </c>
      <c r="D98" s="2" t="s">
        <v>417</v>
      </c>
      <c r="E98" s="2" t="s">
        <v>424</v>
      </c>
      <c r="F98" s="2" t="s">
        <v>425</v>
      </c>
      <c r="G98" s="2" t="s">
        <v>426</v>
      </c>
      <c r="H98" s="2" t="s">
        <v>430</v>
      </c>
      <c r="I98" s="2" t="s">
        <v>1001</v>
      </c>
      <c r="J98" s="2" t="s">
        <v>432</v>
      </c>
      <c r="K98" s="2" t="s">
        <v>428</v>
      </c>
      <c r="L98" s="2" t="s">
        <v>431</v>
      </c>
      <c r="M98" s="2" t="s">
        <v>694</v>
      </c>
      <c r="N98" s="2" t="s">
        <v>616</v>
      </c>
      <c r="O98" s="2" t="s">
        <v>988</v>
      </c>
      <c r="P98" s="2" t="s">
        <v>998</v>
      </c>
      <c r="Q98" s="2" t="s">
        <v>1000</v>
      </c>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row>
    <row r="99" spans="1:186" s="6" customFormat="1">
      <c r="A99" s="14" t="s">
        <v>102</v>
      </c>
      <c r="B99" s="14" t="s">
        <v>1002</v>
      </c>
      <c r="C99" s="2" t="s">
        <v>414</v>
      </c>
      <c r="D99" s="2" t="s">
        <v>415</v>
      </c>
      <c r="E99" s="2" t="s">
        <v>416</v>
      </c>
      <c r="F99" s="2" t="s">
        <v>417</v>
      </c>
      <c r="G99" s="2" t="s">
        <v>418</v>
      </c>
      <c r="H99" s="2" t="s">
        <v>419</v>
      </c>
      <c r="I99" s="2" t="s">
        <v>420</v>
      </c>
      <c r="J99" s="2" t="s">
        <v>421</v>
      </c>
      <c r="K99" s="2" t="s">
        <v>422</v>
      </c>
      <c r="L99" s="2" t="s">
        <v>423</v>
      </c>
      <c r="M99" s="2" t="s">
        <v>424</v>
      </c>
      <c r="N99" s="2" t="s">
        <v>425</v>
      </c>
      <c r="O99" s="2" t="s">
        <v>426</v>
      </c>
      <c r="P99" s="2" t="s">
        <v>427</v>
      </c>
      <c r="Q99" s="2" t="s">
        <v>428</v>
      </c>
      <c r="R99" s="2" t="s">
        <v>429</v>
      </c>
      <c r="S99" s="2" t="s">
        <v>435</v>
      </c>
      <c r="T99" s="2" t="s">
        <v>431</v>
      </c>
      <c r="U99" s="2" t="s">
        <v>436</v>
      </c>
      <c r="V99" s="2" t="s">
        <v>437</v>
      </c>
      <c r="W99" s="2" t="s">
        <v>1003</v>
      </c>
      <c r="X99" s="2" t="s">
        <v>1004</v>
      </c>
      <c r="Y99" s="2" t="s">
        <v>1005</v>
      </c>
      <c r="Z99" s="2" t="s">
        <v>1006</v>
      </c>
      <c r="AA99" s="2" t="s">
        <v>1007</v>
      </c>
      <c r="AB99" s="2" t="s">
        <v>1008</v>
      </c>
      <c r="AC99" s="2" t="s">
        <v>995</v>
      </c>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row>
    <row r="100" spans="1:186" s="6" customFormat="1">
      <c r="A100" s="14"/>
      <c r="B100" s="14" t="s">
        <v>1009</v>
      </c>
      <c r="C100" s="2" t="s">
        <v>414</v>
      </c>
      <c r="D100" s="2" t="s">
        <v>415</v>
      </c>
      <c r="E100" s="2" t="s">
        <v>416</v>
      </c>
      <c r="F100" s="2" t="s">
        <v>417</v>
      </c>
      <c r="G100" s="2" t="s">
        <v>418</v>
      </c>
      <c r="H100" s="2" t="s">
        <v>419</v>
      </c>
      <c r="I100" s="2" t="s">
        <v>420</v>
      </c>
      <c r="J100" s="2" t="s">
        <v>421</v>
      </c>
      <c r="K100" s="2" t="s">
        <v>422</v>
      </c>
      <c r="L100" s="2" t="s">
        <v>423</v>
      </c>
      <c r="M100" s="2" t="s">
        <v>424</v>
      </c>
      <c r="N100" s="2" t="s">
        <v>425</v>
      </c>
      <c r="O100" s="2" t="s">
        <v>426</v>
      </c>
      <c r="P100" s="2" t="s">
        <v>427</v>
      </c>
      <c r="Q100" s="2" t="s">
        <v>428</v>
      </c>
      <c r="R100" s="2" t="s">
        <v>429</v>
      </c>
      <c r="S100" s="2" t="s">
        <v>435</v>
      </c>
      <c r="T100" s="2" t="s">
        <v>431</v>
      </c>
      <c r="U100" s="2" t="s">
        <v>436</v>
      </c>
      <c r="V100" s="2" t="s">
        <v>437</v>
      </c>
      <c r="W100" s="2" t="s">
        <v>1010</v>
      </c>
      <c r="X100" s="2" t="s">
        <v>1011</v>
      </c>
      <c r="Y100" s="2" t="s">
        <v>1007</v>
      </c>
      <c r="Z100" s="2" t="s">
        <v>1008</v>
      </c>
      <c r="AA100" s="2" t="s">
        <v>995</v>
      </c>
      <c r="AB100" s="2" t="s">
        <v>1012</v>
      </c>
      <c r="AC100" s="2" t="s">
        <v>1013</v>
      </c>
      <c r="AD100" s="2" t="s">
        <v>1014</v>
      </c>
      <c r="AE100" s="2" t="s">
        <v>1015</v>
      </c>
      <c r="AF100" s="2" t="s">
        <v>1016</v>
      </c>
      <c r="AG100" s="2" t="s">
        <v>1017</v>
      </c>
      <c r="AH100" s="2" t="s">
        <v>1018</v>
      </c>
      <c r="AI100" s="2" t="s">
        <v>1019</v>
      </c>
      <c r="AJ100" s="2" t="s">
        <v>1020</v>
      </c>
      <c r="AK100" s="2" t="s">
        <v>1021</v>
      </c>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row>
    <row r="101" spans="1:186" s="6" customFormat="1">
      <c r="A101" s="14"/>
      <c r="B101" s="14" t="s">
        <v>1022</v>
      </c>
      <c r="C101" s="2" t="s">
        <v>414</v>
      </c>
      <c r="D101" s="2" t="s">
        <v>415</v>
      </c>
      <c r="E101" s="2" t="s">
        <v>416</v>
      </c>
      <c r="F101" s="2" t="s">
        <v>417</v>
      </c>
      <c r="G101" s="2" t="s">
        <v>418</v>
      </c>
      <c r="H101" s="2" t="s">
        <v>419</v>
      </c>
      <c r="I101" s="2" t="s">
        <v>420</v>
      </c>
      <c r="J101" s="2" t="s">
        <v>421</v>
      </c>
      <c r="K101" s="2" t="s">
        <v>422</v>
      </c>
      <c r="L101" s="2" t="s">
        <v>423</v>
      </c>
      <c r="M101" s="2" t="s">
        <v>424</v>
      </c>
      <c r="N101" s="2" t="s">
        <v>425</v>
      </c>
      <c r="O101" s="2" t="s">
        <v>426</v>
      </c>
      <c r="P101" s="2" t="s">
        <v>427</v>
      </c>
      <c r="Q101" s="2" t="s">
        <v>431</v>
      </c>
      <c r="R101" s="2" t="s">
        <v>436</v>
      </c>
      <c r="S101" s="2" t="s">
        <v>437</v>
      </c>
      <c r="T101" s="2" t="s">
        <v>428</v>
      </c>
      <c r="U101" s="2" t="s">
        <v>429</v>
      </c>
      <c r="V101" s="2" t="s">
        <v>435</v>
      </c>
      <c r="W101" s="2" t="s">
        <v>454</v>
      </c>
      <c r="X101" s="2" t="s">
        <v>1023</v>
      </c>
      <c r="Y101" s="2" t="s">
        <v>1006</v>
      </c>
      <c r="Z101" s="2" t="s">
        <v>1024</v>
      </c>
      <c r="AA101" s="2" t="s">
        <v>1025</v>
      </c>
      <c r="AB101" s="2" t="s">
        <v>1026</v>
      </c>
      <c r="AC101" s="2" t="s">
        <v>1027</v>
      </c>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row>
    <row r="102" spans="1:186" s="6" customFormat="1">
      <c r="A102" s="14" t="s">
        <v>104</v>
      </c>
      <c r="B102" s="14" t="s">
        <v>104</v>
      </c>
      <c r="C102" s="2" t="s">
        <v>416</v>
      </c>
      <c r="D102" s="2" t="s">
        <v>417</v>
      </c>
      <c r="E102" s="2" t="s">
        <v>424</v>
      </c>
      <c r="F102" s="2" t="s">
        <v>426</v>
      </c>
      <c r="G102" s="2" t="s">
        <v>427</v>
      </c>
      <c r="H102" s="2" t="s">
        <v>436</v>
      </c>
      <c r="I102" s="2" t="s">
        <v>437</v>
      </c>
      <c r="J102" s="2" t="s">
        <v>1028</v>
      </c>
      <c r="K102" s="2" t="s">
        <v>998</v>
      </c>
      <c r="L102" s="2" t="s">
        <v>988</v>
      </c>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row>
    <row r="103" spans="1:186" s="6" customFormat="1">
      <c r="A103" s="14" t="s">
        <v>107</v>
      </c>
      <c r="B103" s="14" t="s">
        <v>1029</v>
      </c>
      <c r="C103" s="2" t="s">
        <v>415</v>
      </c>
      <c r="D103" s="2" t="s">
        <v>416</v>
      </c>
      <c r="E103" s="2" t="s">
        <v>966</v>
      </c>
      <c r="F103" s="2" t="s">
        <v>1030</v>
      </c>
      <c r="G103" s="2" t="s">
        <v>1031</v>
      </c>
      <c r="H103" s="2" t="s">
        <v>1032</v>
      </c>
      <c r="I103" s="2" t="s">
        <v>1033</v>
      </c>
      <c r="J103" s="2" t="s">
        <v>1034</v>
      </c>
      <c r="K103" s="2" t="s">
        <v>1035</v>
      </c>
      <c r="L103" s="2" t="s">
        <v>1036</v>
      </c>
      <c r="M103" s="2" t="s">
        <v>1037</v>
      </c>
      <c r="N103" s="2" t="s">
        <v>1038</v>
      </c>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row>
    <row r="104" spans="1:186" s="6" customFormat="1">
      <c r="A104" s="14"/>
      <c r="B104" s="14" t="s">
        <v>1039</v>
      </c>
      <c r="C104" s="2" t="s">
        <v>415</v>
      </c>
      <c r="D104" s="2" t="s">
        <v>416</v>
      </c>
      <c r="E104" s="2" t="s">
        <v>872</v>
      </c>
      <c r="F104" s="2" t="s">
        <v>593</v>
      </c>
      <c r="G104" s="2" t="s">
        <v>429</v>
      </c>
      <c r="H104" s="2" t="s">
        <v>438</v>
      </c>
      <c r="I104" s="2" t="s">
        <v>488</v>
      </c>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row>
    <row r="105" spans="1:186" s="6" customFormat="1">
      <c r="A105" s="14"/>
      <c r="B105" s="14" t="s">
        <v>1040</v>
      </c>
      <c r="C105" s="2" t="s">
        <v>415</v>
      </c>
      <c r="D105" s="2" t="s">
        <v>416</v>
      </c>
      <c r="E105" s="2" t="s">
        <v>1041</v>
      </c>
      <c r="F105" s="2" t="s">
        <v>1042</v>
      </c>
      <c r="G105" s="2" t="s">
        <v>1043</v>
      </c>
      <c r="H105" s="2" t="s">
        <v>1044</v>
      </c>
      <c r="I105" s="2" t="s">
        <v>1045</v>
      </c>
      <c r="J105" s="2" t="s">
        <v>1046</v>
      </c>
      <c r="K105" s="2" t="s">
        <v>1047</v>
      </c>
      <c r="L105" s="2" t="s">
        <v>1048</v>
      </c>
      <c r="M105" s="2" t="s">
        <v>1030</v>
      </c>
      <c r="N105" s="2" t="s">
        <v>1049</v>
      </c>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row>
    <row r="106" spans="1:186" s="6" customFormat="1">
      <c r="A106" s="14"/>
      <c r="B106" s="14" t="s">
        <v>1050</v>
      </c>
      <c r="C106" s="2" t="s">
        <v>773</v>
      </c>
      <c r="D106" s="6" t="s">
        <v>1051</v>
      </c>
      <c r="E106" s="6" t="s">
        <v>1052</v>
      </c>
      <c r="F106" s="2" t="s">
        <v>1053</v>
      </c>
      <c r="G106" s="6" t="s">
        <v>1054</v>
      </c>
      <c r="H106" s="6" t="s">
        <v>1055</v>
      </c>
      <c r="I106" s="2" t="s">
        <v>1056</v>
      </c>
      <c r="J106" s="6" t="s">
        <v>1057</v>
      </c>
      <c r="K106" s="6" t="s">
        <v>1058</v>
      </c>
      <c r="L106" s="2" t="s">
        <v>1030</v>
      </c>
      <c r="M106" s="2" t="s">
        <v>1030</v>
      </c>
      <c r="N106" s="2" t="s">
        <v>872</v>
      </c>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row>
    <row r="107" spans="1:186" s="6" customFormat="1">
      <c r="A107" s="14" t="s">
        <v>111</v>
      </c>
      <c r="B107" s="14" t="s">
        <v>1059</v>
      </c>
      <c r="C107" s="2" t="s">
        <v>416</v>
      </c>
      <c r="D107" s="2" t="s">
        <v>1060</v>
      </c>
      <c r="E107" s="2" t="s">
        <v>782</v>
      </c>
      <c r="F107" s="2" t="s">
        <v>1061</v>
      </c>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row>
    <row r="108" spans="1:186" s="6" customFormat="1">
      <c r="A108" s="14"/>
      <c r="B108" s="14" t="s">
        <v>1062</v>
      </c>
      <c r="C108" s="2" t="s">
        <v>414</v>
      </c>
      <c r="D108" s="2" t="s">
        <v>415</v>
      </c>
      <c r="E108" s="2" t="s">
        <v>416</v>
      </c>
      <c r="F108" s="2" t="s">
        <v>417</v>
      </c>
      <c r="G108" s="2" t="s">
        <v>418</v>
      </c>
      <c r="H108" s="2" t="s">
        <v>419</v>
      </c>
      <c r="I108" s="2" t="s">
        <v>420</v>
      </c>
      <c r="J108" s="2" t="s">
        <v>421</v>
      </c>
      <c r="K108" s="2" t="s">
        <v>422</v>
      </c>
      <c r="L108" s="2" t="s">
        <v>423</v>
      </c>
      <c r="M108" s="2" t="s">
        <v>424</v>
      </c>
      <c r="N108" s="2" t="s">
        <v>425</v>
      </c>
      <c r="O108" s="2" t="s">
        <v>426</v>
      </c>
      <c r="P108" s="2" t="s">
        <v>427</v>
      </c>
      <c r="Q108" s="2" t="s">
        <v>428</v>
      </c>
      <c r="R108" s="2" t="s">
        <v>429</v>
      </c>
      <c r="S108" s="2" t="s">
        <v>438</v>
      </c>
      <c r="T108" s="2" t="s">
        <v>782</v>
      </c>
      <c r="U108" s="2" t="s">
        <v>727</v>
      </c>
      <c r="V108" s="2" t="s">
        <v>1063</v>
      </c>
      <c r="W108" s="2" t="s">
        <v>1064</v>
      </c>
      <c r="X108" s="2" t="s">
        <v>1065</v>
      </c>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row>
    <row r="109" spans="1:186" s="6" customFormat="1">
      <c r="A109" s="14"/>
      <c r="B109" s="14" t="s">
        <v>1066</v>
      </c>
      <c r="C109" s="2" t="s">
        <v>416</v>
      </c>
      <c r="D109" s="2" t="s">
        <v>417</v>
      </c>
      <c r="E109" s="2" t="s">
        <v>633</v>
      </c>
      <c r="F109" s="2" t="s">
        <v>782</v>
      </c>
      <c r="G109" s="2" t="s">
        <v>1061</v>
      </c>
      <c r="H109" s="2" t="s">
        <v>872</v>
      </c>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row>
    <row r="110" spans="1:186" s="6" customFormat="1">
      <c r="A110" s="14"/>
      <c r="B110" s="14" t="s">
        <v>1067</v>
      </c>
      <c r="C110" s="2" t="s">
        <v>414</v>
      </c>
      <c r="D110" s="2" t="s">
        <v>415</v>
      </c>
      <c r="E110" s="2" t="s">
        <v>416</v>
      </c>
      <c r="F110" s="2" t="s">
        <v>417</v>
      </c>
      <c r="G110" s="2" t="s">
        <v>418</v>
      </c>
      <c r="H110" s="2" t="s">
        <v>419</v>
      </c>
      <c r="I110" s="2" t="s">
        <v>420</v>
      </c>
      <c r="J110" s="2" t="s">
        <v>421</v>
      </c>
      <c r="K110" s="2" t="s">
        <v>422</v>
      </c>
      <c r="L110" s="2" t="s">
        <v>423</v>
      </c>
      <c r="M110" s="2" t="s">
        <v>424</v>
      </c>
      <c r="N110" s="2" t="s">
        <v>425</v>
      </c>
      <c r="O110" s="2" t="s">
        <v>426</v>
      </c>
      <c r="P110" s="2" t="s">
        <v>427</v>
      </c>
      <c r="Q110" s="2" t="s">
        <v>429</v>
      </c>
      <c r="R110" s="2" t="s">
        <v>428</v>
      </c>
      <c r="S110" s="2" t="s">
        <v>438</v>
      </c>
      <c r="T110" s="2" t="s">
        <v>782</v>
      </c>
      <c r="U110" s="2" t="s">
        <v>727</v>
      </c>
      <c r="V110" s="2" t="s">
        <v>633</v>
      </c>
      <c r="W110" s="2" t="s">
        <v>1065</v>
      </c>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row>
    <row r="111" spans="1:186" s="6" customFormat="1">
      <c r="A111" s="14" t="s">
        <v>113</v>
      </c>
      <c r="B111" s="14" t="s">
        <v>1068</v>
      </c>
      <c r="C111" s="2" t="s">
        <v>414</v>
      </c>
      <c r="D111" s="2" t="s">
        <v>415</v>
      </c>
      <c r="E111" s="2" t="s">
        <v>416</v>
      </c>
      <c r="F111" s="2" t="s">
        <v>417</v>
      </c>
      <c r="G111" s="2" t="s">
        <v>418</v>
      </c>
      <c r="H111" s="2" t="s">
        <v>419</v>
      </c>
      <c r="I111" s="2" t="s">
        <v>420</v>
      </c>
      <c r="J111" s="2" t="s">
        <v>421</v>
      </c>
      <c r="K111" s="2" t="s">
        <v>422</v>
      </c>
      <c r="L111" s="2" t="s">
        <v>423</v>
      </c>
      <c r="M111" s="2" t="s">
        <v>424</v>
      </c>
      <c r="N111" s="2" t="s">
        <v>425</v>
      </c>
      <c r="O111" s="2" t="s">
        <v>426</v>
      </c>
      <c r="P111" s="2" t="s">
        <v>427</v>
      </c>
      <c r="Q111" s="2" t="s">
        <v>428</v>
      </c>
      <c r="R111" s="2" t="s">
        <v>429</v>
      </c>
      <c r="S111" s="2" t="s">
        <v>435</v>
      </c>
      <c r="T111" s="2" t="s">
        <v>431</v>
      </c>
      <c r="U111" s="2" t="s">
        <v>438</v>
      </c>
      <c r="V111" s="2" t="s">
        <v>430</v>
      </c>
      <c r="W111" s="2" t="s">
        <v>782</v>
      </c>
      <c r="X111" s="2" t="s">
        <v>1069</v>
      </c>
      <c r="Y111" s="2" t="s">
        <v>1070</v>
      </c>
      <c r="Z111" s="2" t="s">
        <v>1071</v>
      </c>
      <c r="AA111" s="2" t="s">
        <v>1072</v>
      </c>
      <c r="AB111" s="2" t="s">
        <v>1073</v>
      </c>
      <c r="AC111" s="2" t="s">
        <v>1074</v>
      </c>
      <c r="AD111" s="2" t="s">
        <v>1075</v>
      </c>
      <c r="AE111" s="2" t="s">
        <v>1076</v>
      </c>
      <c r="AF111" s="2" t="s">
        <v>1077</v>
      </c>
      <c r="AG111" s="2" t="s">
        <v>1078</v>
      </c>
      <c r="AH111" s="2" t="s">
        <v>1079</v>
      </c>
      <c r="AI111" s="2" t="s">
        <v>1080</v>
      </c>
      <c r="AJ111" s="2" t="s">
        <v>1081</v>
      </c>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row>
    <row r="112" spans="1:186" s="6" customFormat="1">
      <c r="A112" s="14"/>
      <c r="B112" s="14" t="s">
        <v>1082</v>
      </c>
      <c r="C112" s="2" t="s">
        <v>414</v>
      </c>
      <c r="D112" s="2" t="s">
        <v>415</v>
      </c>
      <c r="E112" s="2" t="s">
        <v>416</v>
      </c>
      <c r="F112" s="2" t="s">
        <v>417</v>
      </c>
      <c r="G112" s="2" t="s">
        <v>418</v>
      </c>
      <c r="H112" s="2" t="s">
        <v>419</v>
      </c>
      <c r="I112" s="2" t="s">
        <v>420</v>
      </c>
      <c r="J112" s="2" t="s">
        <v>421</v>
      </c>
      <c r="K112" s="2" t="s">
        <v>422</v>
      </c>
      <c r="L112" s="2" t="s">
        <v>423</v>
      </c>
      <c r="M112" s="2" t="s">
        <v>424</v>
      </c>
      <c r="N112" s="2" t="s">
        <v>425</v>
      </c>
      <c r="O112" s="2" t="s">
        <v>426</v>
      </c>
      <c r="P112" s="2" t="s">
        <v>427</v>
      </c>
      <c r="Q112" s="2" t="s">
        <v>428</v>
      </c>
      <c r="R112" s="2" t="s">
        <v>429</v>
      </c>
      <c r="S112" s="2" t="s">
        <v>435</v>
      </c>
      <c r="T112" s="2" t="s">
        <v>431</v>
      </c>
      <c r="U112" s="2" t="s">
        <v>438</v>
      </c>
      <c r="V112" s="2" t="s">
        <v>430</v>
      </c>
      <c r="W112" s="2" t="s">
        <v>782</v>
      </c>
      <c r="X112" s="2" t="s">
        <v>1069</v>
      </c>
      <c r="Y112" s="2" t="s">
        <v>1070</v>
      </c>
      <c r="Z112" s="2" t="s">
        <v>1071</v>
      </c>
      <c r="AA112" s="2" t="s">
        <v>1072</v>
      </c>
      <c r="AB112" s="2" t="s">
        <v>1073</v>
      </c>
      <c r="AC112" s="2" t="s">
        <v>1074</v>
      </c>
      <c r="AD112" s="2" t="s">
        <v>1075</v>
      </c>
      <c r="AE112" s="2" t="s">
        <v>1076</v>
      </c>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row>
    <row r="113" spans="1:186" s="6" customFormat="1">
      <c r="A113" s="14"/>
      <c r="B113" s="14" t="s">
        <v>1083</v>
      </c>
      <c r="C113" s="2" t="s">
        <v>414</v>
      </c>
      <c r="D113" s="2" t="s">
        <v>415</v>
      </c>
      <c r="E113" s="2" t="s">
        <v>416</v>
      </c>
      <c r="F113" s="2" t="s">
        <v>417</v>
      </c>
      <c r="G113" s="2" t="s">
        <v>418</v>
      </c>
      <c r="H113" s="2" t="s">
        <v>419</v>
      </c>
      <c r="I113" s="2" t="s">
        <v>420</v>
      </c>
      <c r="J113" s="2" t="s">
        <v>421</v>
      </c>
      <c r="K113" s="2" t="s">
        <v>422</v>
      </c>
      <c r="L113" s="2" t="s">
        <v>423</v>
      </c>
      <c r="M113" s="2" t="s">
        <v>424</v>
      </c>
      <c r="N113" s="2" t="s">
        <v>425</v>
      </c>
      <c r="O113" s="2" t="s">
        <v>426</v>
      </c>
      <c r="P113" s="2" t="s">
        <v>427</v>
      </c>
      <c r="Q113" s="2" t="s">
        <v>428</v>
      </c>
      <c r="R113" s="2" t="s">
        <v>429</v>
      </c>
      <c r="S113" s="2" t="s">
        <v>435</v>
      </c>
      <c r="T113" s="2" t="s">
        <v>431</v>
      </c>
      <c r="U113" s="2" t="s">
        <v>438</v>
      </c>
      <c r="V113" s="2" t="s">
        <v>430</v>
      </c>
      <c r="W113" s="2" t="s">
        <v>782</v>
      </c>
      <c r="X113" s="2" t="s">
        <v>1069</v>
      </c>
      <c r="Y113" s="2" t="s">
        <v>1070</v>
      </c>
      <c r="Z113" s="2" t="s">
        <v>1071</v>
      </c>
      <c r="AA113" s="2" t="s">
        <v>1072</v>
      </c>
      <c r="AB113" s="2" t="s">
        <v>1073</v>
      </c>
      <c r="AC113" s="2" t="s">
        <v>1074</v>
      </c>
      <c r="AD113" s="2" t="s">
        <v>1075</v>
      </c>
      <c r="AE113" s="2" t="s">
        <v>1076</v>
      </c>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row>
    <row r="114" spans="1:186" s="6" customFormat="1">
      <c r="A114" s="14"/>
      <c r="B114" s="14" t="s">
        <v>1084</v>
      </c>
      <c r="C114" s="2" t="s">
        <v>414</v>
      </c>
      <c r="D114" s="2" t="s">
        <v>415</v>
      </c>
      <c r="E114" s="2" t="s">
        <v>416</v>
      </c>
      <c r="F114" s="2" t="s">
        <v>417</v>
      </c>
      <c r="G114" s="2" t="s">
        <v>418</v>
      </c>
      <c r="H114" s="2" t="s">
        <v>419</v>
      </c>
      <c r="I114" s="2" t="s">
        <v>420</v>
      </c>
      <c r="J114" s="2" t="s">
        <v>421</v>
      </c>
      <c r="K114" s="2" t="s">
        <v>422</v>
      </c>
      <c r="L114" s="2" t="s">
        <v>423</v>
      </c>
      <c r="M114" s="2" t="s">
        <v>424</v>
      </c>
      <c r="N114" s="2" t="s">
        <v>425</v>
      </c>
      <c r="O114" s="2" t="s">
        <v>426</v>
      </c>
      <c r="P114" s="2" t="s">
        <v>427</v>
      </c>
      <c r="Q114" s="2" t="s">
        <v>428</v>
      </c>
      <c r="R114" s="2" t="s">
        <v>429</v>
      </c>
      <c r="S114" s="2" t="s">
        <v>435</v>
      </c>
      <c r="T114" s="2" t="s">
        <v>431</v>
      </c>
      <c r="U114" s="2" t="s">
        <v>438</v>
      </c>
      <c r="V114" s="2" t="s">
        <v>430</v>
      </c>
      <c r="W114" s="2" t="s">
        <v>782</v>
      </c>
      <c r="X114" s="2" t="s">
        <v>1069</v>
      </c>
      <c r="Y114" s="2" t="s">
        <v>1070</v>
      </c>
      <c r="Z114" s="2" t="s">
        <v>1071</v>
      </c>
      <c r="AA114" s="2" t="s">
        <v>1072</v>
      </c>
      <c r="AB114" s="2" t="s">
        <v>1073</v>
      </c>
      <c r="AC114" s="2" t="s">
        <v>1074</v>
      </c>
      <c r="AD114" s="2" t="s">
        <v>1075</v>
      </c>
      <c r="AE114" s="2" t="s">
        <v>1076</v>
      </c>
      <c r="AF114" s="2" t="s">
        <v>1077</v>
      </c>
      <c r="AG114" s="2" t="s">
        <v>1078</v>
      </c>
      <c r="AH114" s="2" t="s">
        <v>1085</v>
      </c>
      <c r="AI114" s="2" t="s">
        <v>1080</v>
      </c>
      <c r="AJ114" s="2" t="s">
        <v>1081</v>
      </c>
      <c r="AK114" s="2" t="s">
        <v>1086</v>
      </c>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row>
    <row r="115" spans="1:186" s="6" customFormat="1">
      <c r="A115" s="14" t="s">
        <v>115</v>
      </c>
      <c r="B115" s="14" t="s">
        <v>1087</v>
      </c>
      <c r="C115" s="2" t="s">
        <v>417</v>
      </c>
      <c r="D115" s="2" t="s">
        <v>418</v>
      </c>
      <c r="E115" s="2" t="s">
        <v>419</v>
      </c>
      <c r="F115" s="2" t="s">
        <v>424</v>
      </c>
      <c r="G115" s="2" t="s">
        <v>426</v>
      </c>
      <c r="H115" s="2" t="s">
        <v>490</v>
      </c>
      <c r="I115" s="2" t="s">
        <v>1088</v>
      </c>
      <c r="J115" s="2" t="s">
        <v>872</v>
      </c>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row>
    <row r="116" spans="1:186" s="6" customFormat="1">
      <c r="A116" s="14"/>
      <c r="B116" s="14" t="s">
        <v>1089</v>
      </c>
      <c r="C116" s="2" t="s">
        <v>417</v>
      </c>
      <c r="D116" s="2" t="s">
        <v>418</v>
      </c>
      <c r="E116" s="2" t="s">
        <v>419</v>
      </c>
      <c r="F116" s="2" t="s">
        <v>424</v>
      </c>
      <c r="G116" s="2" t="s">
        <v>426</v>
      </c>
      <c r="H116" s="2" t="s">
        <v>490</v>
      </c>
      <c r="I116" s="2" t="s">
        <v>1088</v>
      </c>
      <c r="J116" s="2" t="s">
        <v>1090</v>
      </c>
      <c r="K116" s="2" t="s">
        <v>872</v>
      </c>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row>
    <row r="117" spans="1:186" s="6" customFormat="1">
      <c r="A117" s="14" t="s">
        <v>117</v>
      </c>
      <c r="B117" s="14" t="s">
        <v>1091</v>
      </c>
      <c r="C117" s="2" t="s">
        <v>415</v>
      </c>
      <c r="D117" s="2" t="s">
        <v>416</v>
      </c>
      <c r="E117" s="2" t="s">
        <v>417</v>
      </c>
      <c r="F117" s="2" t="s">
        <v>418</v>
      </c>
      <c r="G117" s="2" t="s">
        <v>419</v>
      </c>
      <c r="H117" s="2" t="s">
        <v>420</v>
      </c>
      <c r="I117" s="2" t="s">
        <v>421</v>
      </c>
      <c r="J117" s="2" t="s">
        <v>422</v>
      </c>
      <c r="K117" s="2" t="s">
        <v>423</v>
      </c>
      <c r="L117" s="2" t="s">
        <v>424</v>
      </c>
      <c r="M117" s="2" t="s">
        <v>425</v>
      </c>
      <c r="N117" s="2" t="s">
        <v>426</v>
      </c>
      <c r="O117" s="2" t="s">
        <v>427</v>
      </c>
      <c r="P117" s="2" t="s">
        <v>428</v>
      </c>
      <c r="Q117" s="2" t="s">
        <v>429</v>
      </c>
      <c r="R117" s="2" t="s">
        <v>435</v>
      </c>
      <c r="S117" s="2" t="s">
        <v>431</v>
      </c>
      <c r="T117" s="2" t="s">
        <v>438</v>
      </c>
      <c r="U117" s="2" t="s">
        <v>1092</v>
      </c>
      <c r="V117" s="2" t="s">
        <v>1093</v>
      </c>
      <c r="W117" s="2" t="s">
        <v>1094</v>
      </c>
      <c r="X117" s="2" t="s">
        <v>782</v>
      </c>
      <c r="Y117" s="2" t="s">
        <v>1069</v>
      </c>
      <c r="Z117" s="2" t="s">
        <v>1072</v>
      </c>
      <c r="AA117" s="2" t="s">
        <v>859</v>
      </c>
      <c r="AB117" s="2" t="s">
        <v>1074</v>
      </c>
      <c r="AC117" s="2" t="s">
        <v>1095</v>
      </c>
      <c r="AD117" s="2" t="s">
        <v>1076</v>
      </c>
      <c r="AE117" s="2" t="s">
        <v>1077</v>
      </c>
      <c r="AF117" s="2" t="s">
        <v>1096</v>
      </c>
      <c r="AG117" s="2" t="s">
        <v>1097</v>
      </c>
      <c r="AH117" s="2" t="s">
        <v>1098</v>
      </c>
      <c r="AI117" s="2" t="s">
        <v>1099</v>
      </c>
      <c r="AJ117" s="2" t="s">
        <v>1100</v>
      </c>
      <c r="AK117" s="2" t="s">
        <v>1101</v>
      </c>
      <c r="AL117" s="2" t="s">
        <v>1102</v>
      </c>
      <c r="AM117" s="2" t="s">
        <v>1103</v>
      </c>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row>
    <row r="118" spans="1:186" s="6" customFormat="1">
      <c r="A118" s="14"/>
      <c r="B118" s="14" t="s">
        <v>1104</v>
      </c>
      <c r="C118" s="2" t="s">
        <v>415</v>
      </c>
      <c r="D118" s="2" t="s">
        <v>416</v>
      </c>
      <c r="E118" s="2" t="s">
        <v>417</v>
      </c>
      <c r="F118" s="2" t="s">
        <v>418</v>
      </c>
      <c r="G118" s="2" t="s">
        <v>419</v>
      </c>
      <c r="H118" s="2" t="s">
        <v>420</v>
      </c>
      <c r="I118" s="2" t="s">
        <v>421</v>
      </c>
      <c r="J118" s="2" t="s">
        <v>422</v>
      </c>
      <c r="K118" s="2" t="s">
        <v>423</v>
      </c>
      <c r="L118" s="2" t="s">
        <v>424</v>
      </c>
      <c r="M118" s="2" t="s">
        <v>425</v>
      </c>
      <c r="N118" s="2" t="s">
        <v>426</v>
      </c>
      <c r="O118" s="2" t="s">
        <v>427</v>
      </c>
      <c r="P118" s="2" t="s">
        <v>428</v>
      </c>
      <c r="Q118" s="2" t="s">
        <v>429</v>
      </c>
      <c r="R118" s="2" t="s">
        <v>435</v>
      </c>
      <c r="S118" s="2" t="s">
        <v>431</v>
      </c>
      <c r="T118" s="2" t="s">
        <v>438</v>
      </c>
      <c r="U118" s="2" t="s">
        <v>1105</v>
      </c>
      <c r="V118" s="2" t="s">
        <v>1093</v>
      </c>
      <c r="W118" s="2" t="s">
        <v>1094</v>
      </c>
      <c r="X118" s="2" t="s">
        <v>1106</v>
      </c>
      <c r="Y118" s="2" t="s">
        <v>454</v>
      </c>
      <c r="Z118" s="2" t="s">
        <v>455</v>
      </c>
      <c r="AA118" s="2" t="s">
        <v>1107</v>
      </c>
      <c r="AB118" s="2" t="s">
        <v>1108</v>
      </c>
      <c r="AC118" s="2" t="s">
        <v>1109</v>
      </c>
      <c r="AD118" s="2" t="s">
        <v>1110</v>
      </c>
      <c r="AE118" s="2" t="s">
        <v>1111</v>
      </c>
      <c r="AF118" s="2" t="s">
        <v>1112</v>
      </c>
      <c r="AG118" s="2" t="s">
        <v>1113</v>
      </c>
      <c r="AH118" s="2" t="s">
        <v>1114</v>
      </c>
      <c r="AI118" s="2" t="s">
        <v>479</v>
      </c>
      <c r="AJ118" s="2" t="s">
        <v>1115</v>
      </c>
      <c r="AK118" s="2" t="s">
        <v>1116</v>
      </c>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row>
    <row r="119" spans="1:186" s="6" customFormat="1">
      <c r="A119" s="14"/>
      <c r="B119" s="14" t="s">
        <v>1117</v>
      </c>
      <c r="C119" s="2" t="s">
        <v>415</v>
      </c>
      <c r="D119" s="2" t="s">
        <v>416</v>
      </c>
      <c r="E119" s="2" t="s">
        <v>417</v>
      </c>
      <c r="F119" s="2" t="s">
        <v>418</v>
      </c>
      <c r="G119" s="2" t="s">
        <v>419</v>
      </c>
      <c r="H119" s="2" t="s">
        <v>420</v>
      </c>
      <c r="I119" s="2" t="s">
        <v>421</v>
      </c>
      <c r="J119" s="2" t="s">
        <v>422</v>
      </c>
      <c r="K119" s="2" t="s">
        <v>416</v>
      </c>
      <c r="L119" s="2" t="s">
        <v>414</v>
      </c>
      <c r="M119" s="2" t="s">
        <v>424</v>
      </c>
      <c r="N119" s="2" t="s">
        <v>425</v>
      </c>
      <c r="O119" s="2" t="s">
        <v>426</v>
      </c>
      <c r="P119" s="2" t="s">
        <v>427</v>
      </c>
      <c r="Q119" s="2" t="s">
        <v>428</v>
      </c>
      <c r="R119" s="2" t="s">
        <v>429</v>
      </c>
      <c r="S119" s="2" t="s">
        <v>435</v>
      </c>
      <c r="T119" s="2" t="s">
        <v>431</v>
      </c>
      <c r="U119" s="2" t="s">
        <v>438</v>
      </c>
      <c r="V119" s="2" t="s">
        <v>439</v>
      </c>
      <c r="W119" s="2" t="s">
        <v>436</v>
      </c>
      <c r="X119" s="2" t="s">
        <v>694</v>
      </c>
      <c r="Y119" s="2" t="s">
        <v>1118</v>
      </c>
      <c r="Z119" s="2" t="s">
        <v>1119</v>
      </c>
      <c r="AA119" s="2" t="s">
        <v>1120</v>
      </c>
      <c r="AB119" s="2" t="s">
        <v>470</v>
      </c>
      <c r="AC119" s="2" t="s">
        <v>1121</v>
      </c>
      <c r="AD119" s="2" t="s">
        <v>1122</v>
      </c>
      <c r="AE119" s="2" t="s">
        <v>1123</v>
      </c>
      <c r="AF119" s="2" t="s">
        <v>457</v>
      </c>
      <c r="AG119" s="2" t="s">
        <v>1124</v>
      </c>
      <c r="AH119" s="2" t="s">
        <v>1125</v>
      </c>
      <c r="AI119" s="2" t="s">
        <v>1126</v>
      </c>
      <c r="AJ119" s="2" t="s">
        <v>1127</v>
      </c>
      <c r="AK119" s="2" t="s">
        <v>1128</v>
      </c>
      <c r="AL119" s="2" t="s">
        <v>804</v>
      </c>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row>
    <row r="120" spans="1:186" s="6" customFormat="1">
      <c r="A120" s="14"/>
      <c r="B120" s="14" t="s">
        <v>1129</v>
      </c>
      <c r="C120" s="2" t="s">
        <v>415</v>
      </c>
      <c r="D120" s="2" t="s">
        <v>416</v>
      </c>
      <c r="E120" s="2" t="s">
        <v>417</v>
      </c>
      <c r="F120" s="2" t="s">
        <v>418</v>
      </c>
      <c r="G120" s="2" t="s">
        <v>419</v>
      </c>
      <c r="H120" s="2" t="s">
        <v>420</v>
      </c>
      <c r="I120" s="2" t="s">
        <v>421</v>
      </c>
      <c r="J120" s="2" t="s">
        <v>422</v>
      </c>
      <c r="K120" s="2" t="s">
        <v>423</v>
      </c>
      <c r="L120" s="2" t="s">
        <v>424</v>
      </c>
      <c r="M120" s="2" t="s">
        <v>425</v>
      </c>
      <c r="N120" s="2" t="s">
        <v>426</v>
      </c>
      <c r="O120" s="2" t="s">
        <v>427</v>
      </c>
      <c r="P120" s="2" t="s">
        <v>428</v>
      </c>
      <c r="Q120" s="2" t="s">
        <v>429</v>
      </c>
      <c r="R120" s="2" t="s">
        <v>435</v>
      </c>
      <c r="S120" s="2" t="s">
        <v>431</v>
      </c>
      <c r="T120" s="2" t="s">
        <v>438</v>
      </c>
      <c r="U120" s="2" t="s">
        <v>1105</v>
      </c>
      <c r="V120" s="2" t="s">
        <v>1093</v>
      </c>
      <c r="W120" s="2" t="s">
        <v>1094</v>
      </c>
      <c r="X120" s="2" t="s">
        <v>1130</v>
      </c>
      <c r="Y120" s="2" t="s">
        <v>1131</v>
      </c>
      <c r="Z120" s="2" t="s">
        <v>859</v>
      </c>
      <c r="AA120" s="2" t="s">
        <v>1132</v>
      </c>
      <c r="AB120" s="2" t="s">
        <v>1133</v>
      </c>
      <c r="AC120" s="2" t="s">
        <v>1134</v>
      </c>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row>
    <row r="121" spans="1:186" s="6" customFormat="1">
      <c r="A121" s="14"/>
      <c r="B121" s="14" t="s">
        <v>1135</v>
      </c>
      <c r="C121" s="2" t="s">
        <v>415</v>
      </c>
      <c r="D121" s="2" t="s">
        <v>416</v>
      </c>
      <c r="E121" s="2" t="s">
        <v>417</v>
      </c>
      <c r="F121" s="2" t="s">
        <v>418</v>
      </c>
      <c r="G121" s="2" t="s">
        <v>419</v>
      </c>
      <c r="H121" s="2" t="s">
        <v>420</v>
      </c>
      <c r="I121" s="2" t="s">
        <v>421</v>
      </c>
      <c r="J121" s="2" t="s">
        <v>422</v>
      </c>
      <c r="K121" s="2" t="s">
        <v>423</v>
      </c>
      <c r="L121" s="2" t="s">
        <v>424</v>
      </c>
      <c r="M121" s="2" t="s">
        <v>425</v>
      </c>
      <c r="N121" s="2" t="s">
        <v>426</v>
      </c>
      <c r="O121" s="2" t="s">
        <v>427</v>
      </c>
      <c r="P121" s="2" t="s">
        <v>428</v>
      </c>
      <c r="Q121" s="2" t="s">
        <v>429</v>
      </c>
      <c r="R121" s="2" t="s">
        <v>435</v>
      </c>
      <c r="S121" s="2" t="s">
        <v>431</v>
      </c>
      <c r="T121" s="2" t="s">
        <v>438</v>
      </c>
      <c r="U121" s="2" t="s">
        <v>1105</v>
      </c>
      <c r="V121" s="2" t="s">
        <v>1093</v>
      </c>
      <c r="W121" s="2" t="s">
        <v>1094</v>
      </c>
      <c r="X121" s="2" t="s">
        <v>1130</v>
      </c>
      <c r="Y121" s="2" t="s">
        <v>858</v>
      </c>
      <c r="Z121" s="2" t="s">
        <v>859</v>
      </c>
      <c r="AA121" s="2" t="s">
        <v>1136</v>
      </c>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row>
    <row r="122" spans="1:186" s="6" customFormat="1">
      <c r="A122" s="14" t="s">
        <v>119</v>
      </c>
      <c r="B122" s="14" t="s">
        <v>1137</v>
      </c>
      <c r="C122" s="2" t="s">
        <v>414</v>
      </c>
      <c r="D122" s="2" t="s">
        <v>415</v>
      </c>
      <c r="E122" s="2" t="s">
        <v>416</v>
      </c>
      <c r="F122" s="2" t="s">
        <v>417</v>
      </c>
      <c r="G122" s="2" t="s">
        <v>418</v>
      </c>
      <c r="H122" s="2" t="s">
        <v>419</v>
      </c>
      <c r="I122" s="2" t="s">
        <v>420</v>
      </c>
      <c r="J122" s="2" t="s">
        <v>421</v>
      </c>
      <c r="K122" s="2" t="s">
        <v>422</v>
      </c>
      <c r="L122" s="2" t="s">
        <v>423</v>
      </c>
      <c r="M122" s="2" t="s">
        <v>424</v>
      </c>
      <c r="N122" s="2" t="s">
        <v>425</v>
      </c>
      <c r="O122" s="2" t="s">
        <v>426</v>
      </c>
      <c r="P122" s="2" t="s">
        <v>427</v>
      </c>
      <c r="Q122" s="2" t="s">
        <v>428</v>
      </c>
      <c r="R122" s="2" t="s">
        <v>429</v>
      </c>
      <c r="S122" s="2" t="s">
        <v>435</v>
      </c>
      <c r="T122" s="2" t="s">
        <v>431</v>
      </c>
      <c r="U122" s="2" t="s">
        <v>438</v>
      </c>
      <c r="V122" s="2" t="s">
        <v>439</v>
      </c>
      <c r="W122" s="2" t="s">
        <v>436</v>
      </c>
      <c r="X122" s="2" t="s">
        <v>694</v>
      </c>
      <c r="Y122" s="2" t="s">
        <v>470</v>
      </c>
      <c r="Z122" s="2" t="s">
        <v>505</v>
      </c>
      <c r="AA122" s="2" t="s">
        <v>506</v>
      </c>
      <c r="AB122" s="2" t="s">
        <v>1138</v>
      </c>
      <c r="AC122" s="2" t="s">
        <v>457</v>
      </c>
      <c r="AD122" s="2" t="s">
        <v>1139</v>
      </c>
      <c r="AE122" s="2" t="s">
        <v>1124</v>
      </c>
      <c r="AF122" s="2" t="s">
        <v>1125</v>
      </c>
      <c r="AG122" s="2" t="s">
        <v>1126</v>
      </c>
      <c r="AH122" s="2" t="s">
        <v>1140</v>
      </c>
      <c r="AI122" s="2" t="s">
        <v>1141</v>
      </c>
      <c r="AJ122" s="2" t="s">
        <v>1142</v>
      </c>
      <c r="AK122" s="2" t="s">
        <v>1127</v>
      </c>
      <c r="AL122" s="2" t="s">
        <v>1128</v>
      </c>
      <c r="AM122" s="2" t="s">
        <v>804</v>
      </c>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row>
    <row r="123" spans="1:186" s="6" customFormat="1">
      <c r="A123" s="14"/>
      <c r="B123" s="14" t="s">
        <v>1143</v>
      </c>
      <c r="C123" s="2" t="s">
        <v>414</v>
      </c>
      <c r="D123" s="2" t="s">
        <v>415</v>
      </c>
      <c r="E123" s="2" t="s">
        <v>416</v>
      </c>
      <c r="F123" s="2" t="s">
        <v>417</v>
      </c>
      <c r="G123" s="2" t="s">
        <v>418</v>
      </c>
      <c r="H123" s="2" t="s">
        <v>419</v>
      </c>
      <c r="I123" s="2" t="s">
        <v>420</v>
      </c>
      <c r="J123" s="2" t="s">
        <v>421</v>
      </c>
      <c r="K123" s="2" t="s">
        <v>422</v>
      </c>
      <c r="L123" s="2" t="s">
        <v>423</v>
      </c>
      <c r="M123" s="2" t="s">
        <v>424</v>
      </c>
      <c r="N123" s="2" t="s">
        <v>425</v>
      </c>
      <c r="O123" s="2" t="s">
        <v>426</v>
      </c>
      <c r="P123" s="2" t="s">
        <v>427</v>
      </c>
      <c r="Q123" s="2" t="s">
        <v>428</v>
      </c>
      <c r="R123" s="2" t="s">
        <v>429</v>
      </c>
      <c r="S123" s="2" t="s">
        <v>435</v>
      </c>
      <c r="T123" s="2" t="s">
        <v>431</v>
      </c>
      <c r="U123" s="2" t="s">
        <v>438</v>
      </c>
      <c r="V123" s="2" t="s">
        <v>439</v>
      </c>
      <c r="W123" s="2" t="s">
        <v>436</v>
      </c>
      <c r="X123" s="2" t="s">
        <v>694</v>
      </c>
      <c r="Y123" s="2" t="s">
        <v>470</v>
      </c>
      <c r="Z123" s="2" t="s">
        <v>505</v>
      </c>
      <c r="AA123" s="2" t="s">
        <v>506</v>
      </c>
      <c r="AB123" s="2" t="s">
        <v>1138</v>
      </c>
      <c r="AC123" s="2" t="s">
        <v>457</v>
      </c>
      <c r="AD123" s="2" t="s">
        <v>1124</v>
      </c>
      <c r="AE123" s="2" t="s">
        <v>1125</v>
      </c>
      <c r="AF123" s="2" t="s">
        <v>1126</v>
      </c>
      <c r="AG123" s="2" t="s">
        <v>1127</v>
      </c>
      <c r="AH123" s="2" t="s">
        <v>1128</v>
      </c>
      <c r="AI123" s="2" t="s">
        <v>804</v>
      </c>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row>
    <row r="124" spans="1:186" s="6" customFormat="1">
      <c r="A124" s="14"/>
      <c r="B124" s="14" t="s">
        <v>1144</v>
      </c>
      <c r="C124" s="2" t="s">
        <v>414</v>
      </c>
      <c r="D124" s="2" t="s">
        <v>415</v>
      </c>
      <c r="E124" s="2" t="s">
        <v>416</v>
      </c>
      <c r="F124" s="2" t="s">
        <v>417</v>
      </c>
      <c r="G124" s="2" t="s">
        <v>418</v>
      </c>
      <c r="H124" s="2" t="s">
        <v>419</v>
      </c>
      <c r="I124" s="2" t="s">
        <v>420</v>
      </c>
      <c r="J124" s="2" t="s">
        <v>421</v>
      </c>
      <c r="K124" s="2" t="s">
        <v>422</v>
      </c>
      <c r="L124" s="2" t="s">
        <v>423</v>
      </c>
      <c r="M124" s="2" t="s">
        <v>424</v>
      </c>
      <c r="N124" s="2" t="s">
        <v>425</v>
      </c>
      <c r="O124" s="2" t="s">
        <v>426</v>
      </c>
      <c r="P124" s="2" t="s">
        <v>427</v>
      </c>
      <c r="Q124" s="2" t="s">
        <v>428</v>
      </c>
      <c r="R124" s="2" t="s">
        <v>429</v>
      </c>
      <c r="S124" s="2" t="s">
        <v>435</v>
      </c>
      <c r="T124" s="2" t="s">
        <v>431</v>
      </c>
      <c r="U124" s="2" t="s">
        <v>438</v>
      </c>
      <c r="V124" s="2" t="s">
        <v>439</v>
      </c>
      <c r="W124" s="2" t="s">
        <v>436</v>
      </c>
      <c r="X124" s="2" t="s">
        <v>694</v>
      </c>
      <c r="Y124" s="2" t="s">
        <v>470</v>
      </c>
      <c r="Z124" s="2" t="s">
        <v>505</v>
      </c>
      <c r="AA124" s="2" t="s">
        <v>506</v>
      </c>
      <c r="AB124" s="2" t="s">
        <v>1138</v>
      </c>
      <c r="AC124" s="2" t="s">
        <v>457</v>
      </c>
      <c r="AD124" s="2" t="s">
        <v>1124</v>
      </c>
      <c r="AE124" s="2" t="s">
        <v>1125</v>
      </c>
      <c r="AF124" s="2" t="s">
        <v>1126</v>
      </c>
      <c r="AG124" s="2" t="s">
        <v>1141</v>
      </c>
      <c r="AH124" s="2" t="s">
        <v>1142</v>
      </c>
      <c r="AI124" s="2" t="s">
        <v>804</v>
      </c>
      <c r="AJ124" s="2" t="s">
        <v>1145</v>
      </c>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row>
    <row r="125" spans="1:186" s="6" customFormat="1">
      <c r="A125" s="14"/>
      <c r="B125" s="14" t="s">
        <v>1146</v>
      </c>
      <c r="C125" s="2" t="s">
        <v>414</v>
      </c>
      <c r="D125" s="2" t="s">
        <v>415</v>
      </c>
      <c r="E125" s="2" t="s">
        <v>416</v>
      </c>
      <c r="F125" s="2" t="s">
        <v>417</v>
      </c>
      <c r="G125" s="2" t="s">
        <v>418</v>
      </c>
      <c r="H125" s="2" t="s">
        <v>419</v>
      </c>
      <c r="I125" s="2" t="s">
        <v>420</v>
      </c>
      <c r="J125" s="2" t="s">
        <v>421</v>
      </c>
      <c r="K125" s="2" t="s">
        <v>422</v>
      </c>
      <c r="L125" s="2" t="s">
        <v>423</v>
      </c>
      <c r="M125" s="2" t="s">
        <v>424</v>
      </c>
      <c r="N125" s="2" t="s">
        <v>425</v>
      </c>
      <c r="O125" s="2" t="s">
        <v>426</v>
      </c>
      <c r="P125" s="2" t="s">
        <v>427</v>
      </c>
      <c r="Q125" s="2" t="s">
        <v>428</v>
      </c>
      <c r="R125" s="2" t="s">
        <v>429</v>
      </c>
      <c r="S125" s="2" t="s">
        <v>435</v>
      </c>
      <c r="T125" s="2" t="s">
        <v>431</v>
      </c>
      <c r="U125" s="2" t="s">
        <v>438</v>
      </c>
      <c r="V125" s="2" t="s">
        <v>439</v>
      </c>
      <c r="W125" s="2" t="s">
        <v>436</v>
      </c>
      <c r="X125" s="2" t="s">
        <v>694</v>
      </c>
      <c r="Y125" s="2" t="s">
        <v>470</v>
      </c>
      <c r="Z125" s="2" t="s">
        <v>505</v>
      </c>
      <c r="AA125" s="2" t="s">
        <v>506</v>
      </c>
      <c r="AB125" s="2" t="s">
        <v>1138</v>
      </c>
      <c r="AC125" s="2" t="s">
        <v>457</v>
      </c>
      <c r="AD125" s="2" t="s">
        <v>1124</v>
      </c>
      <c r="AE125" s="2" t="s">
        <v>1125</v>
      </c>
      <c r="AF125" s="2" t="s">
        <v>1126</v>
      </c>
      <c r="AG125" s="2" t="s">
        <v>1127</v>
      </c>
      <c r="AH125" s="2" t="s">
        <v>1128</v>
      </c>
      <c r="AI125" s="2" t="s">
        <v>804</v>
      </c>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row>
    <row r="126" spans="1:186" s="6" customFormat="1">
      <c r="A126" s="14"/>
      <c r="B126" s="14" t="s">
        <v>1147</v>
      </c>
      <c r="C126" s="2" t="s">
        <v>414</v>
      </c>
      <c r="D126" s="2" t="s">
        <v>415</v>
      </c>
      <c r="E126" s="2" t="s">
        <v>416</v>
      </c>
      <c r="F126" s="2" t="s">
        <v>417</v>
      </c>
      <c r="G126" s="2" t="s">
        <v>418</v>
      </c>
      <c r="H126" s="2" t="s">
        <v>419</v>
      </c>
      <c r="I126" s="2" t="s">
        <v>420</v>
      </c>
      <c r="J126" s="2" t="s">
        <v>421</v>
      </c>
      <c r="K126" s="2" t="s">
        <v>422</v>
      </c>
      <c r="L126" s="2" t="s">
        <v>423</v>
      </c>
      <c r="M126" s="2" t="s">
        <v>424</v>
      </c>
      <c r="N126" s="2" t="s">
        <v>425</v>
      </c>
      <c r="O126" s="2" t="s">
        <v>426</v>
      </c>
      <c r="P126" s="2" t="s">
        <v>427</v>
      </c>
      <c r="Q126" s="2" t="s">
        <v>428</v>
      </c>
      <c r="R126" s="2" t="s">
        <v>429</v>
      </c>
      <c r="S126" s="2" t="s">
        <v>435</v>
      </c>
      <c r="T126" s="2" t="s">
        <v>431</v>
      </c>
      <c r="U126" s="2" t="s">
        <v>438</v>
      </c>
      <c r="V126" s="2" t="s">
        <v>439</v>
      </c>
      <c r="W126" s="2" t="s">
        <v>436</v>
      </c>
      <c r="X126" s="2" t="s">
        <v>694</v>
      </c>
      <c r="Y126" s="2" t="s">
        <v>470</v>
      </c>
      <c r="Z126" s="2" t="s">
        <v>505</v>
      </c>
      <c r="AA126" s="2" t="s">
        <v>506</v>
      </c>
      <c r="AB126" s="2" t="s">
        <v>1138</v>
      </c>
      <c r="AC126" s="2" t="s">
        <v>457</v>
      </c>
      <c r="AD126" s="2" t="s">
        <v>1124</v>
      </c>
      <c r="AE126" s="2" t="s">
        <v>1125</v>
      </c>
      <c r="AF126" s="2" t="s">
        <v>1126</v>
      </c>
      <c r="AG126" s="2" t="s">
        <v>1141</v>
      </c>
      <c r="AH126" s="2" t="s">
        <v>1142</v>
      </c>
      <c r="AI126" s="2" t="s">
        <v>804</v>
      </c>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row>
    <row r="127" spans="1:186" s="6" customFormat="1">
      <c r="A127" s="14"/>
      <c r="B127" s="14" t="s">
        <v>1148</v>
      </c>
      <c r="C127" s="2" t="s">
        <v>414</v>
      </c>
      <c r="D127" s="2" t="s">
        <v>415</v>
      </c>
      <c r="E127" s="2" t="s">
        <v>416</v>
      </c>
      <c r="F127" s="2" t="s">
        <v>417</v>
      </c>
      <c r="G127" s="2" t="s">
        <v>418</v>
      </c>
      <c r="H127" s="2" t="s">
        <v>419</v>
      </c>
      <c r="I127" s="2" t="s">
        <v>420</v>
      </c>
      <c r="J127" s="2" t="s">
        <v>421</v>
      </c>
      <c r="K127" s="2" t="s">
        <v>422</v>
      </c>
      <c r="L127" s="2" t="s">
        <v>423</v>
      </c>
      <c r="M127" s="2" t="s">
        <v>424</v>
      </c>
      <c r="N127" s="2" t="s">
        <v>425</v>
      </c>
      <c r="O127" s="2" t="s">
        <v>426</v>
      </c>
      <c r="P127" s="2" t="s">
        <v>427</v>
      </c>
      <c r="Q127" s="2" t="s">
        <v>428</v>
      </c>
      <c r="R127" s="2" t="s">
        <v>429</v>
      </c>
      <c r="S127" s="2" t="s">
        <v>435</v>
      </c>
      <c r="T127" s="2" t="s">
        <v>431</v>
      </c>
      <c r="U127" s="2" t="s">
        <v>438</v>
      </c>
      <c r="V127" s="2" t="s">
        <v>439</v>
      </c>
      <c r="W127" s="2" t="s">
        <v>436</v>
      </c>
      <c r="X127" s="2" t="s">
        <v>694</v>
      </c>
      <c r="Y127" s="2" t="s">
        <v>470</v>
      </c>
      <c r="Z127" s="2" t="s">
        <v>505</v>
      </c>
      <c r="AA127" s="2" t="s">
        <v>506</v>
      </c>
      <c r="AB127" s="2" t="s">
        <v>1138</v>
      </c>
      <c r="AC127" s="2" t="s">
        <v>457</v>
      </c>
      <c r="AD127" s="2" t="s">
        <v>1124</v>
      </c>
      <c r="AE127" s="2" t="s">
        <v>1125</v>
      </c>
      <c r="AF127" s="2" t="s">
        <v>1126</v>
      </c>
      <c r="AG127" s="2" t="s">
        <v>1141</v>
      </c>
      <c r="AH127" s="2" t="s">
        <v>1142</v>
      </c>
      <c r="AI127" s="2" t="s">
        <v>804</v>
      </c>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row>
    <row r="128" spans="1:186" s="6" customFormat="1">
      <c r="A128" s="14"/>
      <c r="B128" s="14" t="s">
        <v>1149</v>
      </c>
      <c r="C128" s="2" t="s">
        <v>414</v>
      </c>
      <c r="D128" s="2" t="s">
        <v>415</v>
      </c>
      <c r="E128" s="2" t="s">
        <v>416</v>
      </c>
      <c r="F128" s="2" t="s">
        <v>417</v>
      </c>
      <c r="G128" s="2" t="s">
        <v>418</v>
      </c>
      <c r="H128" s="2" t="s">
        <v>419</v>
      </c>
      <c r="I128" s="2" t="s">
        <v>420</v>
      </c>
      <c r="J128" s="2" t="s">
        <v>421</v>
      </c>
      <c r="K128" s="2" t="s">
        <v>422</v>
      </c>
      <c r="L128" s="2" t="s">
        <v>423</v>
      </c>
      <c r="M128" s="2" t="s">
        <v>424</v>
      </c>
      <c r="N128" s="2" t="s">
        <v>425</v>
      </c>
      <c r="O128" s="2" t="s">
        <v>426</v>
      </c>
      <c r="P128" s="2" t="s">
        <v>427</v>
      </c>
      <c r="Q128" s="2" t="s">
        <v>428</v>
      </c>
      <c r="R128" s="2" t="s">
        <v>429</v>
      </c>
      <c r="S128" s="2" t="s">
        <v>435</v>
      </c>
      <c r="T128" s="2" t="s">
        <v>431</v>
      </c>
      <c r="U128" s="2" t="s">
        <v>438</v>
      </c>
      <c r="V128" s="2" t="s">
        <v>439</v>
      </c>
      <c r="W128" s="2" t="s">
        <v>436</v>
      </c>
      <c r="X128" s="2" t="s">
        <v>694</v>
      </c>
      <c r="Y128" s="2" t="s">
        <v>470</v>
      </c>
      <c r="Z128" s="2" t="s">
        <v>505</v>
      </c>
      <c r="AA128" s="2" t="s">
        <v>506</v>
      </c>
      <c r="AB128" s="2" t="s">
        <v>1138</v>
      </c>
      <c r="AC128" s="2" t="s">
        <v>457</v>
      </c>
      <c r="AD128" s="2" t="s">
        <v>1124</v>
      </c>
      <c r="AE128" s="2" t="s">
        <v>1125</v>
      </c>
      <c r="AF128" s="2" t="s">
        <v>1126</v>
      </c>
      <c r="AG128" s="2" t="s">
        <v>804</v>
      </c>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row>
    <row r="129" spans="1:185" s="6" customFormat="1">
      <c r="A129" s="14"/>
      <c r="B129" s="14" t="s">
        <v>1150</v>
      </c>
      <c r="C129" s="2" t="s">
        <v>414</v>
      </c>
      <c r="D129" s="2" t="s">
        <v>415</v>
      </c>
      <c r="E129" s="2" t="s">
        <v>416</v>
      </c>
      <c r="F129" s="2" t="s">
        <v>417</v>
      </c>
      <c r="G129" s="2" t="s">
        <v>418</v>
      </c>
      <c r="H129" s="2" t="s">
        <v>419</v>
      </c>
      <c r="I129" s="2" t="s">
        <v>420</v>
      </c>
      <c r="J129" s="2" t="s">
        <v>421</v>
      </c>
      <c r="K129" s="2" t="s">
        <v>422</v>
      </c>
      <c r="L129" s="2" t="s">
        <v>423</v>
      </c>
      <c r="M129" s="2" t="s">
        <v>424</v>
      </c>
      <c r="N129" s="2" t="s">
        <v>425</v>
      </c>
      <c r="O129" s="2" t="s">
        <v>426</v>
      </c>
      <c r="P129" s="2" t="s">
        <v>427</v>
      </c>
      <c r="Q129" s="2" t="s">
        <v>428</v>
      </c>
      <c r="R129" s="2" t="s">
        <v>429</v>
      </c>
      <c r="S129" s="2" t="s">
        <v>435</v>
      </c>
      <c r="T129" s="2" t="s">
        <v>431</v>
      </c>
      <c r="U129" s="2" t="s">
        <v>438</v>
      </c>
      <c r="V129" s="2" t="s">
        <v>439</v>
      </c>
      <c r="W129" s="2" t="s">
        <v>436</v>
      </c>
      <c r="X129" s="2" t="s">
        <v>694</v>
      </c>
      <c r="Y129" s="2" t="s">
        <v>470</v>
      </c>
      <c r="Z129" s="2" t="s">
        <v>505</v>
      </c>
      <c r="AA129" s="2" t="s">
        <v>506</v>
      </c>
      <c r="AB129" s="2" t="s">
        <v>1138</v>
      </c>
      <c r="AC129" s="2" t="s">
        <v>457</v>
      </c>
      <c r="AD129" s="2" t="s">
        <v>1124</v>
      </c>
      <c r="AE129" s="2" t="s">
        <v>1125</v>
      </c>
      <c r="AF129" s="2" t="s">
        <v>1126</v>
      </c>
      <c r="AG129" s="2" t="s">
        <v>1127</v>
      </c>
      <c r="AH129" s="2" t="s">
        <v>804</v>
      </c>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row>
    <row r="130" spans="1:185" s="6" customFormat="1">
      <c r="A130" s="14"/>
      <c r="B130" s="14" t="s">
        <v>1151</v>
      </c>
      <c r="C130" s="2" t="s">
        <v>414</v>
      </c>
      <c r="D130" s="2" t="s">
        <v>415</v>
      </c>
      <c r="E130" s="2" t="s">
        <v>416</v>
      </c>
      <c r="F130" s="2" t="s">
        <v>417</v>
      </c>
      <c r="G130" s="2" t="s">
        <v>418</v>
      </c>
      <c r="H130" s="2" t="s">
        <v>419</v>
      </c>
      <c r="I130" s="2" t="s">
        <v>420</v>
      </c>
      <c r="J130" s="2" t="s">
        <v>421</v>
      </c>
      <c r="K130" s="2" t="s">
        <v>422</v>
      </c>
      <c r="L130" s="2" t="s">
        <v>423</v>
      </c>
      <c r="M130" s="2" t="s">
        <v>424</v>
      </c>
      <c r="N130" s="2" t="s">
        <v>425</v>
      </c>
      <c r="O130" s="2" t="s">
        <v>426</v>
      </c>
      <c r="P130" s="2" t="s">
        <v>427</v>
      </c>
      <c r="Q130" s="2" t="s">
        <v>428</v>
      </c>
      <c r="R130" s="2" t="s">
        <v>429</v>
      </c>
      <c r="S130" s="2" t="s">
        <v>435</v>
      </c>
      <c r="T130" s="2" t="s">
        <v>431</v>
      </c>
      <c r="U130" s="2" t="s">
        <v>438</v>
      </c>
      <c r="V130" s="2" t="s">
        <v>439</v>
      </c>
      <c r="W130" s="2" t="s">
        <v>436</v>
      </c>
      <c r="X130" s="2" t="s">
        <v>694</v>
      </c>
      <c r="Y130" s="2" t="s">
        <v>470</v>
      </c>
      <c r="Z130" s="2" t="s">
        <v>505</v>
      </c>
      <c r="AA130" s="2" t="s">
        <v>506</v>
      </c>
      <c r="AB130" s="2" t="s">
        <v>1138</v>
      </c>
      <c r="AC130" s="2" t="s">
        <v>457</v>
      </c>
      <c r="AD130" s="2" t="s">
        <v>1124</v>
      </c>
      <c r="AE130" s="2" t="s">
        <v>1125</v>
      </c>
      <c r="AF130" s="2" t="s">
        <v>1126</v>
      </c>
      <c r="AG130" s="2" t="s">
        <v>1127</v>
      </c>
      <c r="AH130" s="2" t="s">
        <v>804</v>
      </c>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row>
    <row r="131" spans="1:185" s="6" customFormat="1">
      <c r="A131" s="14"/>
      <c r="B131" s="14" t="s">
        <v>1152</v>
      </c>
      <c r="C131" s="2" t="s">
        <v>414</v>
      </c>
      <c r="D131" s="2" t="s">
        <v>415</v>
      </c>
      <c r="E131" s="2" t="s">
        <v>416</v>
      </c>
      <c r="F131" s="2" t="s">
        <v>417</v>
      </c>
      <c r="G131" s="2" t="s">
        <v>418</v>
      </c>
      <c r="H131" s="2" t="s">
        <v>419</v>
      </c>
      <c r="I131" s="2" t="s">
        <v>420</v>
      </c>
      <c r="J131" s="2" t="s">
        <v>421</v>
      </c>
      <c r="K131" s="2" t="s">
        <v>422</v>
      </c>
      <c r="L131" s="2" t="s">
        <v>423</v>
      </c>
      <c r="M131" s="2" t="s">
        <v>424</v>
      </c>
      <c r="N131" s="2" t="s">
        <v>425</v>
      </c>
      <c r="O131" s="2" t="s">
        <v>426</v>
      </c>
      <c r="P131" s="2" t="s">
        <v>427</v>
      </c>
      <c r="Q131" s="2" t="s">
        <v>428</v>
      </c>
      <c r="R131" s="2" t="s">
        <v>429</v>
      </c>
      <c r="S131" s="2" t="s">
        <v>435</v>
      </c>
      <c r="T131" s="2" t="s">
        <v>431</v>
      </c>
      <c r="U131" s="2" t="s">
        <v>438</v>
      </c>
      <c r="V131" s="2" t="s">
        <v>439</v>
      </c>
      <c r="W131" s="2" t="s">
        <v>436</v>
      </c>
      <c r="X131" s="2" t="s">
        <v>694</v>
      </c>
      <c r="Y131" s="2" t="s">
        <v>470</v>
      </c>
      <c r="Z131" s="2" t="s">
        <v>505</v>
      </c>
      <c r="AA131" s="2" t="s">
        <v>506</v>
      </c>
      <c r="AB131" s="2" t="s">
        <v>1138</v>
      </c>
      <c r="AC131" s="2" t="s">
        <v>457</v>
      </c>
      <c r="AD131" s="2" t="s">
        <v>1153</v>
      </c>
      <c r="AE131" s="2" t="s">
        <v>965</v>
      </c>
      <c r="AF131" s="2" t="s">
        <v>582</v>
      </c>
      <c r="AG131" s="2" t="s">
        <v>1154</v>
      </c>
      <c r="AH131" s="2" t="s">
        <v>1124</v>
      </c>
      <c r="AI131" s="2" t="s">
        <v>1125</v>
      </c>
      <c r="AJ131" s="2" t="s">
        <v>1126</v>
      </c>
      <c r="AK131" s="2" t="s">
        <v>1127</v>
      </c>
      <c r="AL131" s="2" t="s">
        <v>1128</v>
      </c>
      <c r="AM131" s="2" t="s">
        <v>804</v>
      </c>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row>
    <row r="132" spans="1:185" s="6" customFormat="1">
      <c r="A132" s="14"/>
      <c r="B132" s="14" t="s">
        <v>1155</v>
      </c>
      <c r="C132" s="2" t="s">
        <v>414</v>
      </c>
      <c r="D132" s="2" t="s">
        <v>415</v>
      </c>
      <c r="E132" s="2" t="s">
        <v>416</v>
      </c>
      <c r="F132" s="2" t="s">
        <v>417</v>
      </c>
      <c r="G132" s="2" t="s">
        <v>418</v>
      </c>
      <c r="H132" s="2" t="s">
        <v>419</v>
      </c>
      <c r="I132" s="2" t="s">
        <v>420</v>
      </c>
      <c r="J132" s="2" t="s">
        <v>421</v>
      </c>
      <c r="K132" s="2" t="s">
        <v>422</v>
      </c>
      <c r="L132" s="2" t="s">
        <v>423</v>
      </c>
      <c r="M132" s="2" t="s">
        <v>424</v>
      </c>
      <c r="N132" s="2" t="s">
        <v>425</v>
      </c>
      <c r="O132" s="2" t="s">
        <v>426</v>
      </c>
      <c r="P132" s="2" t="s">
        <v>427</v>
      </c>
      <c r="Q132" s="2" t="s">
        <v>428</v>
      </c>
      <c r="R132" s="2" t="s">
        <v>429</v>
      </c>
      <c r="S132" s="2" t="s">
        <v>435</v>
      </c>
      <c r="T132" s="2" t="s">
        <v>431</v>
      </c>
      <c r="U132" s="2" t="s">
        <v>438</v>
      </c>
      <c r="V132" s="2" t="s">
        <v>439</v>
      </c>
      <c r="W132" s="2" t="s">
        <v>436</v>
      </c>
      <c r="X132" s="2" t="s">
        <v>694</v>
      </c>
      <c r="Y132" s="2" t="s">
        <v>470</v>
      </c>
      <c r="Z132" s="2" t="s">
        <v>505</v>
      </c>
      <c r="AA132" s="2" t="s">
        <v>506</v>
      </c>
      <c r="AB132" s="2" t="s">
        <v>1138</v>
      </c>
      <c r="AC132" s="2" t="s">
        <v>457</v>
      </c>
      <c r="AD132" s="2" t="s">
        <v>1124</v>
      </c>
      <c r="AE132" s="2" t="s">
        <v>1125</v>
      </c>
      <c r="AF132" s="2" t="s">
        <v>1126</v>
      </c>
      <c r="AG132" s="2" t="s">
        <v>1127</v>
      </c>
      <c r="AH132" s="2" t="s">
        <v>1128</v>
      </c>
      <c r="AI132" s="2" t="s">
        <v>804</v>
      </c>
      <c r="AJ132" s="2" t="s">
        <v>1156</v>
      </c>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row>
    <row r="133" spans="1:185" s="6" customFormat="1">
      <c r="A133" s="14"/>
      <c r="B133" s="14" t="s">
        <v>1157</v>
      </c>
      <c r="C133" s="2" t="s">
        <v>414</v>
      </c>
      <c r="D133" s="2" t="s">
        <v>415</v>
      </c>
      <c r="E133" s="2" t="s">
        <v>416</v>
      </c>
      <c r="F133" s="2" t="s">
        <v>417</v>
      </c>
      <c r="G133" s="2" t="s">
        <v>418</v>
      </c>
      <c r="H133" s="2" t="s">
        <v>419</v>
      </c>
      <c r="I133" s="2" t="s">
        <v>420</v>
      </c>
      <c r="J133" s="2" t="s">
        <v>421</v>
      </c>
      <c r="K133" s="2" t="s">
        <v>422</v>
      </c>
      <c r="L133" s="2" t="s">
        <v>423</v>
      </c>
      <c r="M133" s="2" t="s">
        <v>424</v>
      </c>
      <c r="N133" s="2" t="s">
        <v>425</v>
      </c>
      <c r="O133" s="2" t="s">
        <v>426</v>
      </c>
      <c r="P133" s="2" t="s">
        <v>427</v>
      </c>
      <c r="Q133" s="2" t="s">
        <v>428</v>
      </c>
      <c r="R133" s="2" t="s">
        <v>429</v>
      </c>
      <c r="S133" s="2" t="s">
        <v>435</v>
      </c>
      <c r="T133" s="2" t="s">
        <v>431</v>
      </c>
      <c r="U133" s="2" t="s">
        <v>438</v>
      </c>
      <c r="V133" s="2" t="s">
        <v>439</v>
      </c>
      <c r="W133" s="2" t="s">
        <v>436</v>
      </c>
      <c r="X133" s="2" t="s">
        <v>694</v>
      </c>
      <c r="Y133" s="2" t="s">
        <v>1158</v>
      </c>
      <c r="Z133" s="2" t="s">
        <v>1159</v>
      </c>
      <c r="AA133" s="2" t="s">
        <v>1160</v>
      </c>
      <c r="AB133" s="2" t="s">
        <v>470</v>
      </c>
      <c r="AC133" s="2" t="s">
        <v>1161</v>
      </c>
      <c r="AD133" s="2" t="s">
        <v>1162</v>
      </c>
      <c r="AE133" s="2" t="s">
        <v>1163</v>
      </c>
      <c r="AF133" s="2" t="s">
        <v>1164</v>
      </c>
      <c r="AG133" s="2" t="s">
        <v>1165</v>
      </c>
      <c r="AH133" s="2" t="s">
        <v>1166</v>
      </c>
      <c r="AI133" s="2" t="s">
        <v>457</v>
      </c>
      <c r="AJ133" s="2" t="s">
        <v>1167</v>
      </c>
      <c r="AK133" s="2" t="s">
        <v>1168</v>
      </c>
      <c r="AL133" s="2" t="s">
        <v>1169</v>
      </c>
      <c r="AM133" s="2" t="s">
        <v>1170</v>
      </c>
      <c r="AN133" s="2" t="s">
        <v>1171</v>
      </c>
      <c r="AO133" s="2" t="s">
        <v>1172</v>
      </c>
      <c r="AP133" s="2" t="s">
        <v>1173</v>
      </c>
      <c r="AQ133" s="2" t="s">
        <v>1174</v>
      </c>
      <c r="AR133" s="2" t="s">
        <v>1175</v>
      </c>
      <c r="AS133" s="2" t="s">
        <v>1176</v>
      </c>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row>
    <row r="134" spans="1:185" s="6" customFormat="1">
      <c r="A134" s="14"/>
      <c r="B134" s="14" t="s">
        <v>1177</v>
      </c>
      <c r="C134" s="2" t="s">
        <v>414</v>
      </c>
      <c r="D134" s="2" t="s">
        <v>415</v>
      </c>
      <c r="E134" s="2" t="s">
        <v>416</v>
      </c>
      <c r="F134" s="2" t="s">
        <v>417</v>
      </c>
      <c r="G134" s="2" t="s">
        <v>418</v>
      </c>
      <c r="H134" s="2" t="s">
        <v>419</v>
      </c>
      <c r="I134" s="2" t="s">
        <v>420</v>
      </c>
      <c r="J134" s="2" t="s">
        <v>421</v>
      </c>
      <c r="K134" s="2" t="s">
        <v>422</v>
      </c>
      <c r="L134" s="2" t="s">
        <v>423</v>
      </c>
      <c r="M134" s="2" t="s">
        <v>424</v>
      </c>
      <c r="N134" s="2" t="s">
        <v>425</v>
      </c>
      <c r="O134" s="2" t="s">
        <v>426</v>
      </c>
      <c r="P134" s="2" t="s">
        <v>427</v>
      </c>
      <c r="Q134" s="2" t="s">
        <v>428</v>
      </c>
      <c r="R134" s="2" t="s">
        <v>429</v>
      </c>
      <c r="S134" s="2" t="s">
        <v>435</v>
      </c>
      <c r="T134" s="2" t="s">
        <v>431</v>
      </c>
      <c r="U134" s="2" t="s">
        <v>438</v>
      </c>
      <c r="V134" s="2" t="s">
        <v>439</v>
      </c>
      <c r="W134" s="2" t="s">
        <v>436</v>
      </c>
      <c r="X134" s="2" t="s">
        <v>694</v>
      </c>
      <c r="Y134" s="2" t="s">
        <v>470</v>
      </c>
      <c r="Z134" s="2" t="s">
        <v>505</v>
      </c>
      <c r="AA134" s="2" t="s">
        <v>506</v>
      </c>
      <c r="AB134" s="2" t="s">
        <v>1138</v>
      </c>
      <c r="AC134" s="2" t="s">
        <v>457</v>
      </c>
      <c r="AD134" s="2" t="s">
        <v>1139</v>
      </c>
      <c r="AE134" s="2" t="s">
        <v>1124</v>
      </c>
      <c r="AF134" s="2" t="s">
        <v>1125</v>
      </c>
      <c r="AG134" s="2" t="s">
        <v>1126</v>
      </c>
      <c r="AH134" s="2" t="s">
        <v>1141</v>
      </c>
      <c r="AI134" s="2" t="s">
        <v>1142</v>
      </c>
      <c r="AJ134" s="2" t="s">
        <v>804</v>
      </c>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row>
    <row r="135" spans="1:185" s="6" customFormat="1">
      <c r="A135" s="14" t="s">
        <v>121</v>
      </c>
      <c r="B135" s="14" t="s">
        <v>1178</v>
      </c>
      <c r="C135" s="2" t="s">
        <v>414</v>
      </c>
      <c r="D135" s="2" t="s">
        <v>415</v>
      </c>
      <c r="E135" s="2" t="s">
        <v>416</v>
      </c>
      <c r="F135" s="2" t="s">
        <v>417</v>
      </c>
      <c r="G135" s="2" t="s">
        <v>418</v>
      </c>
      <c r="H135" s="2" t="s">
        <v>419</v>
      </c>
      <c r="I135" s="2" t="s">
        <v>420</v>
      </c>
      <c r="J135" s="2" t="s">
        <v>421</v>
      </c>
      <c r="K135" s="2" t="s">
        <v>422</v>
      </c>
      <c r="L135" s="2" t="s">
        <v>423</v>
      </c>
      <c r="M135" s="2" t="s">
        <v>424</v>
      </c>
      <c r="N135" s="2" t="s">
        <v>425</v>
      </c>
      <c r="O135" s="2" t="s">
        <v>426</v>
      </c>
      <c r="P135" s="2" t="s">
        <v>427</v>
      </c>
      <c r="Q135" s="2" t="s">
        <v>428</v>
      </c>
      <c r="R135" s="2" t="s">
        <v>429</v>
      </c>
      <c r="S135" s="2" t="s">
        <v>435</v>
      </c>
      <c r="T135" s="2" t="s">
        <v>431</v>
      </c>
      <c r="U135" s="2" t="s">
        <v>438</v>
      </c>
      <c r="V135" s="2" t="s">
        <v>1092</v>
      </c>
      <c r="W135" s="2" t="s">
        <v>782</v>
      </c>
      <c r="X135" s="2" t="s">
        <v>1179</v>
      </c>
      <c r="Y135" s="2" t="s">
        <v>1180</v>
      </c>
      <c r="Z135" s="2" t="s">
        <v>1181</v>
      </c>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row>
    <row r="136" spans="1:185" s="6" customFormat="1">
      <c r="A136" s="14"/>
      <c r="B136" s="14" t="s">
        <v>1182</v>
      </c>
      <c r="C136" s="2" t="s">
        <v>414</v>
      </c>
      <c r="D136" s="2" t="s">
        <v>415</v>
      </c>
      <c r="E136" s="2" t="s">
        <v>416</v>
      </c>
      <c r="F136" s="2" t="s">
        <v>417</v>
      </c>
      <c r="G136" s="2" t="s">
        <v>418</v>
      </c>
      <c r="H136" s="2" t="s">
        <v>419</v>
      </c>
      <c r="I136" s="2" t="s">
        <v>420</v>
      </c>
      <c r="J136" s="2" t="s">
        <v>421</v>
      </c>
      <c r="K136" s="2" t="s">
        <v>422</v>
      </c>
      <c r="L136" s="2" t="s">
        <v>423</v>
      </c>
      <c r="M136" s="2" t="s">
        <v>424</v>
      </c>
      <c r="N136" s="2" t="s">
        <v>425</v>
      </c>
      <c r="O136" s="2" t="s">
        <v>426</v>
      </c>
      <c r="P136" s="2" t="s">
        <v>427</v>
      </c>
      <c r="Q136" s="2" t="s">
        <v>429</v>
      </c>
      <c r="R136" s="2" t="s">
        <v>428</v>
      </c>
      <c r="S136" s="2" t="s">
        <v>1183</v>
      </c>
      <c r="T136" s="2" t="s">
        <v>1184</v>
      </c>
      <c r="U136" s="2" t="s">
        <v>1185</v>
      </c>
      <c r="V136" s="2" t="s">
        <v>1186</v>
      </c>
      <c r="W136" s="2" t="s">
        <v>782</v>
      </c>
      <c r="X136" s="2" t="s">
        <v>727</v>
      </c>
      <c r="Y136" s="2" t="s">
        <v>1187</v>
      </c>
      <c r="Z136" s="2" t="s">
        <v>1188</v>
      </c>
      <c r="AA136" s="2" t="s">
        <v>1189</v>
      </c>
      <c r="AB136" s="2" t="s">
        <v>1190</v>
      </c>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row>
    <row r="137" spans="1:185" s="6" customFormat="1">
      <c r="A137" s="14"/>
      <c r="B137" s="14" t="s">
        <v>1191</v>
      </c>
      <c r="C137" s="2" t="s">
        <v>414</v>
      </c>
      <c r="D137" s="2" t="s">
        <v>415</v>
      </c>
      <c r="E137" s="2" t="s">
        <v>416</v>
      </c>
      <c r="F137" s="2" t="s">
        <v>417</v>
      </c>
      <c r="G137" s="2" t="s">
        <v>418</v>
      </c>
      <c r="H137" s="2" t="s">
        <v>419</v>
      </c>
      <c r="I137" s="2" t="s">
        <v>420</v>
      </c>
      <c r="J137" s="2" t="s">
        <v>421</v>
      </c>
      <c r="K137" s="2" t="s">
        <v>422</v>
      </c>
      <c r="L137" s="2" t="s">
        <v>423</v>
      </c>
      <c r="M137" s="2" t="s">
        <v>424</v>
      </c>
      <c r="N137" s="2" t="s">
        <v>425</v>
      </c>
      <c r="O137" s="2" t="s">
        <v>426</v>
      </c>
      <c r="P137" s="2" t="s">
        <v>427</v>
      </c>
      <c r="Q137" s="2" t="s">
        <v>428</v>
      </c>
      <c r="R137" s="2" t="s">
        <v>429</v>
      </c>
      <c r="S137" s="2" t="s">
        <v>435</v>
      </c>
      <c r="T137" s="2" t="s">
        <v>431</v>
      </c>
      <c r="U137" s="2" t="s">
        <v>438</v>
      </c>
      <c r="V137" s="2" t="s">
        <v>858</v>
      </c>
      <c r="W137" s="2" t="s">
        <v>859</v>
      </c>
      <c r="X137" s="2" t="s">
        <v>1136</v>
      </c>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row>
    <row r="138" spans="1:185" s="6" customFormat="1">
      <c r="A138" s="14" t="s">
        <v>123</v>
      </c>
      <c r="B138" s="14" t="s">
        <v>1192</v>
      </c>
      <c r="C138" s="2" t="s">
        <v>414</v>
      </c>
      <c r="D138" s="2" t="s">
        <v>415</v>
      </c>
      <c r="E138" s="2" t="s">
        <v>416</v>
      </c>
      <c r="F138" s="2" t="s">
        <v>417</v>
      </c>
      <c r="G138" s="2" t="s">
        <v>418</v>
      </c>
      <c r="H138" s="2" t="s">
        <v>419</v>
      </c>
      <c r="I138" s="2" t="s">
        <v>420</v>
      </c>
      <c r="J138" s="2" t="s">
        <v>421</v>
      </c>
      <c r="K138" s="2" t="s">
        <v>422</v>
      </c>
      <c r="L138" s="2" t="s">
        <v>423</v>
      </c>
      <c r="M138" s="2" t="s">
        <v>424</v>
      </c>
      <c r="N138" s="2" t="s">
        <v>425</v>
      </c>
      <c r="O138" s="2" t="s">
        <v>426</v>
      </c>
      <c r="P138" s="2" t="s">
        <v>427</v>
      </c>
      <c r="Q138" s="2" t="s">
        <v>454</v>
      </c>
      <c r="R138" s="2" t="s">
        <v>455</v>
      </c>
      <c r="S138" s="2" t="s">
        <v>457</v>
      </c>
      <c r="T138" s="2" t="s">
        <v>1139</v>
      </c>
      <c r="U138" s="2" t="s">
        <v>1127</v>
      </c>
      <c r="V138" s="2" t="s">
        <v>470</v>
      </c>
      <c r="W138" s="2" t="s">
        <v>1193</v>
      </c>
      <c r="X138" s="2" t="s">
        <v>428</v>
      </c>
      <c r="Y138" s="2" t="s">
        <v>1194</v>
      </c>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row>
    <row r="139" spans="1:185" s="6" customFormat="1">
      <c r="A139" s="14"/>
      <c r="B139" s="14" t="s">
        <v>1195</v>
      </c>
      <c r="C139" s="2" t="s">
        <v>414</v>
      </c>
      <c r="D139" s="2" t="s">
        <v>415</v>
      </c>
      <c r="E139" s="2" t="s">
        <v>416</v>
      </c>
      <c r="F139" s="2" t="s">
        <v>486</v>
      </c>
      <c r="G139" s="2" t="s">
        <v>418</v>
      </c>
      <c r="H139" s="2" t="s">
        <v>419</v>
      </c>
      <c r="I139" s="2" t="s">
        <v>420</v>
      </c>
      <c r="J139" s="2" t="s">
        <v>421</v>
      </c>
      <c r="K139" s="2" t="s">
        <v>422</v>
      </c>
      <c r="L139" s="2" t="s">
        <v>423</v>
      </c>
      <c r="M139" s="2" t="s">
        <v>424</v>
      </c>
      <c r="N139" s="2" t="s">
        <v>425</v>
      </c>
      <c r="O139" s="2" t="s">
        <v>426</v>
      </c>
      <c r="P139" s="2" t="s">
        <v>427</v>
      </c>
      <c r="Q139" s="2" t="s">
        <v>505</v>
      </c>
      <c r="R139" s="2" t="s">
        <v>506</v>
      </c>
      <c r="S139" s="2" t="s">
        <v>1126</v>
      </c>
      <c r="T139" s="2" t="s">
        <v>457</v>
      </c>
      <c r="U139" s="2" t="s">
        <v>1139</v>
      </c>
      <c r="V139" s="2" t="s">
        <v>1127</v>
      </c>
      <c r="W139" s="2" t="s">
        <v>470</v>
      </c>
      <c r="X139" s="2" t="s">
        <v>428</v>
      </c>
      <c r="Y139" s="2" t="s">
        <v>1194</v>
      </c>
      <c r="Z139" s="2" t="s">
        <v>1196</v>
      </c>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row>
    <row r="140" spans="1:185" s="6" customFormat="1">
      <c r="A140" s="14" t="s">
        <v>125</v>
      </c>
      <c r="B140" s="14" t="s">
        <v>1197</v>
      </c>
      <c r="C140" s="2" t="s">
        <v>1198</v>
      </c>
      <c r="D140" s="2" t="s">
        <v>415</v>
      </c>
      <c r="E140" s="2" t="s">
        <v>416</v>
      </c>
      <c r="F140" s="2" t="s">
        <v>417</v>
      </c>
      <c r="G140" s="2" t="s">
        <v>418</v>
      </c>
      <c r="H140" s="2" t="s">
        <v>419</v>
      </c>
      <c r="I140" s="2" t="s">
        <v>420</v>
      </c>
      <c r="J140" s="2" t="s">
        <v>421</v>
      </c>
      <c r="K140" s="2" t="s">
        <v>422</v>
      </c>
      <c r="L140" s="2" t="s">
        <v>423</v>
      </c>
      <c r="M140" s="2" t="s">
        <v>424</v>
      </c>
      <c r="N140" s="2" t="s">
        <v>425</v>
      </c>
      <c r="O140" s="2" t="s">
        <v>426</v>
      </c>
      <c r="P140" s="2" t="s">
        <v>427</v>
      </c>
      <c r="Q140" s="2" t="s">
        <v>428</v>
      </c>
      <c r="R140" s="2" t="s">
        <v>429</v>
      </c>
      <c r="S140" s="2" t="s">
        <v>1199</v>
      </c>
      <c r="T140" s="2" t="s">
        <v>1200</v>
      </c>
      <c r="U140" s="2" t="s">
        <v>430</v>
      </c>
      <c r="V140" s="2" t="s">
        <v>438</v>
      </c>
      <c r="W140" s="2" t="s">
        <v>439</v>
      </c>
      <c r="X140" s="2" t="s">
        <v>431</v>
      </c>
      <c r="Y140" s="2" t="s">
        <v>1201</v>
      </c>
      <c r="Z140" s="2" t="s">
        <v>862</v>
      </c>
      <c r="AA140" s="2" t="s">
        <v>1202</v>
      </c>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row>
    <row r="141" spans="1:185" s="6" customFormat="1">
      <c r="A141" s="14" t="s">
        <v>127</v>
      </c>
      <c r="B141" s="14" t="s">
        <v>1203</v>
      </c>
      <c r="C141" s="2" t="s">
        <v>414</v>
      </c>
      <c r="D141" s="2" t="s">
        <v>415</v>
      </c>
      <c r="E141" s="2" t="s">
        <v>416</v>
      </c>
      <c r="F141" s="2" t="s">
        <v>417</v>
      </c>
      <c r="G141" s="2" t="s">
        <v>418</v>
      </c>
      <c r="H141" s="2" t="s">
        <v>419</v>
      </c>
      <c r="I141" s="2" t="s">
        <v>420</v>
      </c>
      <c r="J141" s="2" t="s">
        <v>421</v>
      </c>
      <c r="K141" s="2" t="s">
        <v>422</v>
      </c>
      <c r="L141" s="2" t="s">
        <v>423</v>
      </c>
      <c r="M141" s="2" t="s">
        <v>424</v>
      </c>
      <c r="N141" s="2" t="s">
        <v>425</v>
      </c>
      <c r="O141" s="2" t="s">
        <v>1204</v>
      </c>
      <c r="P141" s="2" t="s">
        <v>1205</v>
      </c>
      <c r="Q141" s="2" t="s">
        <v>428</v>
      </c>
      <c r="R141" s="2" t="s">
        <v>429</v>
      </c>
      <c r="S141" s="2" t="s">
        <v>435</v>
      </c>
      <c r="T141" s="2" t="s">
        <v>431</v>
      </c>
      <c r="U141" s="2" t="s">
        <v>438</v>
      </c>
      <c r="V141" s="2" t="s">
        <v>439</v>
      </c>
      <c r="W141" s="2" t="s">
        <v>1206</v>
      </c>
      <c r="X141" s="2" t="s">
        <v>1207</v>
      </c>
      <c r="Y141" s="2" t="s">
        <v>1208</v>
      </c>
      <c r="Z141" s="2" t="s">
        <v>1209</v>
      </c>
      <c r="AA141" s="2" t="s">
        <v>1210</v>
      </c>
      <c r="AB141" s="2" t="s">
        <v>1211</v>
      </c>
      <c r="AC141" s="2" t="s">
        <v>1212</v>
      </c>
      <c r="AD141" s="2" t="s">
        <v>1213</v>
      </c>
      <c r="AE141" s="2" t="s">
        <v>1214</v>
      </c>
      <c r="AF141" s="2" t="s">
        <v>1215</v>
      </c>
      <c r="AG141" s="2" t="s">
        <v>1216</v>
      </c>
      <c r="AH141" s="2" t="s">
        <v>1217</v>
      </c>
      <c r="AI141" s="2" t="s">
        <v>1218</v>
      </c>
      <c r="AJ141" s="2" t="s">
        <v>1219</v>
      </c>
      <c r="AK141" s="2" t="s">
        <v>1220</v>
      </c>
      <c r="AL141" s="2" t="s">
        <v>505</v>
      </c>
      <c r="AM141" s="2" t="s">
        <v>506</v>
      </c>
      <c r="AN141" s="2" t="s">
        <v>1221</v>
      </c>
      <c r="AO141" s="2" t="s">
        <v>1222</v>
      </c>
      <c r="AP141" s="2" t="s">
        <v>1223</v>
      </c>
      <c r="AQ141" s="2" t="s">
        <v>1224</v>
      </c>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row>
    <row r="142" spans="1:185" s="6" customFormat="1">
      <c r="A142" s="14"/>
      <c r="B142" s="14" t="s">
        <v>1225</v>
      </c>
      <c r="C142" s="2" t="s">
        <v>414</v>
      </c>
      <c r="D142" s="2" t="s">
        <v>415</v>
      </c>
      <c r="E142" s="2" t="s">
        <v>416</v>
      </c>
      <c r="F142" s="2" t="s">
        <v>417</v>
      </c>
      <c r="G142" s="2" t="s">
        <v>418</v>
      </c>
      <c r="H142" s="2" t="s">
        <v>419</v>
      </c>
      <c r="I142" s="2" t="s">
        <v>420</v>
      </c>
      <c r="J142" s="2" t="s">
        <v>421</v>
      </c>
      <c r="K142" s="2" t="s">
        <v>422</v>
      </c>
      <c r="L142" s="2" t="s">
        <v>423</v>
      </c>
      <c r="M142" s="2" t="s">
        <v>424</v>
      </c>
      <c r="N142" s="2" t="s">
        <v>425</v>
      </c>
      <c r="O142" s="2" t="s">
        <v>426</v>
      </c>
      <c r="P142" s="2" t="s">
        <v>427</v>
      </c>
      <c r="Q142" s="2" t="s">
        <v>428</v>
      </c>
      <c r="R142" s="2" t="s">
        <v>429</v>
      </c>
      <c r="S142" s="2" t="s">
        <v>435</v>
      </c>
      <c r="T142" s="2" t="s">
        <v>431</v>
      </c>
      <c r="U142" s="2" t="s">
        <v>438</v>
      </c>
      <c r="V142" s="2" t="s">
        <v>439</v>
      </c>
      <c r="W142" s="2" t="s">
        <v>505</v>
      </c>
      <c r="X142" s="2" t="s">
        <v>506</v>
      </c>
      <c r="Y142" s="2" t="s">
        <v>1221</v>
      </c>
      <c r="Z142" s="2" t="s">
        <v>1226</v>
      </c>
      <c r="AA142" s="2" t="s">
        <v>1227</v>
      </c>
      <c r="AB142" s="2" t="s">
        <v>1223</v>
      </c>
      <c r="AC142" s="2" t="s">
        <v>1228</v>
      </c>
      <c r="AD142" s="2" t="s">
        <v>1229</v>
      </c>
      <c r="AE142" s="2" t="s">
        <v>1230</v>
      </c>
      <c r="AF142" s="2" t="s">
        <v>1231</v>
      </c>
      <c r="AG142" s="2" t="s">
        <v>1232</v>
      </c>
      <c r="AH142" s="2" t="s">
        <v>1233</v>
      </c>
      <c r="AI142" s="2" t="s">
        <v>1234</v>
      </c>
      <c r="AJ142" s="2" t="s">
        <v>1235</v>
      </c>
      <c r="AK142" s="2" t="s">
        <v>1236</v>
      </c>
      <c r="AL142" s="2" t="s">
        <v>1237</v>
      </c>
      <c r="AM142" s="2" t="s">
        <v>1238</v>
      </c>
      <c r="AN142" s="2" t="s">
        <v>1239</v>
      </c>
      <c r="AO142" s="2" t="s">
        <v>1240</v>
      </c>
      <c r="AP142" s="2" t="s">
        <v>1241</v>
      </c>
      <c r="AQ142" s="2" t="s">
        <v>1242</v>
      </c>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row>
    <row r="143" spans="1:185" s="6" customFormat="1">
      <c r="A143" s="14" t="s">
        <v>129</v>
      </c>
      <c r="B143" s="14" t="s">
        <v>1243</v>
      </c>
      <c r="C143" s="2" t="s">
        <v>428</v>
      </c>
      <c r="D143" s="2" t="s">
        <v>423</v>
      </c>
      <c r="E143" s="2" t="s">
        <v>426</v>
      </c>
      <c r="F143" s="2" t="s">
        <v>1222</v>
      </c>
      <c r="G143" s="2" t="s">
        <v>1244</v>
      </c>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row>
    <row r="144" spans="1:185" s="6" customFormat="1">
      <c r="A144" s="14" t="s">
        <v>131</v>
      </c>
      <c r="B144" s="14" t="s">
        <v>1245</v>
      </c>
      <c r="C144" s="2" t="s">
        <v>414</v>
      </c>
      <c r="D144" s="2" t="s">
        <v>415</v>
      </c>
      <c r="E144" s="2" t="s">
        <v>416</v>
      </c>
      <c r="F144" s="2" t="s">
        <v>417</v>
      </c>
      <c r="G144" s="2" t="s">
        <v>418</v>
      </c>
      <c r="H144" s="2" t="s">
        <v>419</v>
      </c>
      <c r="I144" s="2" t="s">
        <v>420</v>
      </c>
      <c r="J144" s="2" t="s">
        <v>421</v>
      </c>
      <c r="K144" s="2" t="s">
        <v>422</v>
      </c>
      <c r="L144" s="2" t="s">
        <v>423</v>
      </c>
      <c r="M144" s="2" t="s">
        <v>424</v>
      </c>
      <c r="N144" s="2" t="s">
        <v>426</v>
      </c>
      <c r="O144" s="2" t="s">
        <v>427</v>
      </c>
      <c r="P144" s="2" t="s">
        <v>436</v>
      </c>
      <c r="Q144" s="2" t="s">
        <v>694</v>
      </c>
      <c r="R144" s="2" t="s">
        <v>1246</v>
      </c>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row>
    <row r="145" spans="1:185" s="6" customFormat="1">
      <c r="A145" s="14" t="s">
        <v>134</v>
      </c>
      <c r="B145" s="14" t="s">
        <v>1247</v>
      </c>
      <c r="C145" s="2" t="s">
        <v>414</v>
      </c>
      <c r="D145" s="2" t="s">
        <v>415</v>
      </c>
      <c r="E145" s="2" t="s">
        <v>416</v>
      </c>
      <c r="F145" s="2" t="s">
        <v>417</v>
      </c>
      <c r="G145" s="2" t="s">
        <v>418</v>
      </c>
      <c r="H145" s="2" t="s">
        <v>419</v>
      </c>
      <c r="I145" s="2" t="s">
        <v>420</v>
      </c>
      <c r="J145" s="2" t="s">
        <v>421</v>
      </c>
      <c r="K145" s="2" t="s">
        <v>422</v>
      </c>
      <c r="L145" s="2" t="s">
        <v>423</v>
      </c>
      <c r="M145" s="2" t="s">
        <v>424</v>
      </c>
      <c r="N145" s="2" t="s">
        <v>425</v>
      </c>
      <c r="O145" s="2" t="s">
        <v>426</v>
      </c>
      <c r="P145" s="2" t="s">
        <v>427</v>
      </c>
      <c r="Q145" s="2" t="s">
        <v>428</v>
      </c>
      <c r="R145" s="2" t="s">
        <v>429</v>
      </c>
      <c r="S145" s="2" t="s">
        <v>454</v>
      </c>
      <c r="T145" s="2" t="s">
        <v>455</v>
      </c>
      <c r="U145" s="2" t="s">
        <v>1248</v>
      </c>
      <c r="V145" s="2" t="s">
        <v>1249</v>
      </c>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row>
    <row r="146" spans="1:185" s="6" customFormat="1">
      <c r="A146" s="14" t="s">
        <v>136</v>
      </c>
      <c r="B146" s="14" t="s">
        <v>692</v>
      </c>
      <c r="C146" s="2" t="s">
        <v>415</v>
      </c>
      <c r="D146" s="2" t="s">
        <v>416</v>
      </c>
      <c r="E146" s="2" t="s">
        <v>417</v>
      </c>
      <c r="F146" s="2" t="s">
        <v>836</v>
      </c>
      <c r="G146" s="2" t="s">
        <v>837</v>
      </c>
      <c r="H146" s="2" t="s">
        <v>838</v>
      </c>
      <c r="I146" s="2" t="s">
        <v>839</v>
      </c>
      <c r="J146" s="2" t="s">
        <v>840</v>
      </c>
      <c r="K146" s="2" t="s">
        <v>423</v>
      </c>
      <c r="L146" s="2" t="s">
        <v>424</v>
      </c>
      <c r="M146" s="2" t="s">
        <v>425</v>
      </c>
      <c r="N146" s="2" t="s">
        <v>426</v>
      </c>
      <c r="O146" s="2" t="s">
        <v>427</v>
      </c>
      <c r="P146" s="2" t="s">
        <v>428</v>
      </c>
      <c r="Q146" s="2" t="s">
        <v>429</v>
      </c>
      <c r="R146" s="2" t="s">
        <v>438</v>
      </c>
      <c r="S146" s="2" t="s">
        <v>134</v>
      </c>
      <c r="T146" s="2" t="s">
        <v>1250</v>
      </c>
      <c r="U146" s="2" t="s">
        <v>1251</v>
      </c>
      <c r="V146" s="2" t="s">
        <v>1252</v>
      </c>
      <c r="W146" s="2" t="s">
        <v>1253</v>
      </c>
      <c r="X146" s="2" t="s">
        <v>1254</v>
      </c>
      <c r="Y146" s="2" t="s">
        <v>1255</v>
      </c>
      <c r="Z146" s="2" t="s">
        <v>1256</v>
      </c>
      <c r="AA146" s="2" t="s">
        <v>1257</v>
      </c>
      <c r="AB146" s="2" t="s">
        <v>1258</v>
      </c>
      <c r="AC146" s="2" t="s">
        <v>1259</v>
      </c>
      <c r="AD146" s="2" t="s">
        <v>507</v>
      </c>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row>
    <row r="147" spans="1:185" s="6" customFormat="1">
      <c r="A147" s="14" t="s">
        <v>138</v>
      </c>
      <c r="B147" s="14" t="s">
        <v>1260</v>
      </c>
      <c r="C147" s="2" t="s">
        <v>415</v>
      </c>
      <c r="D147" s="2" t="s">
        <v>416</v>
      </c>
      <c r="E147" s="2" t="s">
        <v>134</v>
      </c>
      <c r="F147" s="2" t="s">
        <v>1261</v>
      </c>
      <c r="G147" s="2" t="s">
        <v>593</v>
      </c>
      <c r="H147" s="2" t="s">
        <v>693</v>
      </c>
      <c r="I147" s="2" t="s">
        <v>429</v>
      </c>
      <c r="J147" s="2" t="s">
        <v>438</v>
      </c>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row>
    <row r="148" spans="1:185" s="6" customFormat="1">
      <c r="A148" s="14"/>
      <c r="B148" s="14" t="s">
        <v>1262</v>
      </c>
      <c r="C148" s="2" t="s">
        <v>415</v>
      </c>
      <c r="D148" s="2" t="s">
        <v>416</v>
      </c>
      <c r="E148" s="2" t="s">
        <v>1263</v>
      </c>
      <c r="F148" s="2" t="s">
        <v>1261</v>
      </c>
      <c r="G148" s="2" t="s">
        <v>593</v>
      </c>
      <c r="H148" s="2" t="s">
        <v>693</v>
      </c>
      <c r="I148" s="2" t="s">
        <v>429</v>
      </c>
      <c r="J148" s="2" t="s">
        <v>438</v>
      </c>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row>
    <row r="149" spans="1:185" s="6" customFormat="1">
      <c r="A149" s="14"/>
      <c r="B149" s="14" t="s">
        <v>1264</v>
      </c>
      <c r="C149" s="2" t="s">
        <v>415</v>
      </c>
      <c r="D149" s="2" t="s">
        <v>416</v>
      </c>
      <c r="E149" s="2" t="s">
        <v>1265</v>
      </c>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row>
    <row r="150" spans="1:185" s="6" customFormat="1">
      <c r="A150" s="14" t="s">
        <v>140</v>
      </c>
      <c r="B150" s="14" t="s">
        <v>1266</v>
      </c>
      <c r="C150" s="2" t="s">
        <v>416</v>
      </c>
      <c r="D150" s="2" t="s">
        <v>417</v>
      </c>
      <c r="E150" s="2" t="s">
        <v>418</v>
      </c>
      <c r="F150" s="2" t="s">
        <v>426</v>
      </c>
      <c r="G150" s="2" t="s">
        <v>1267</v>
      </c>
      <c r="H150" s="2" t="s">
        <v>1268</v>
      </c>
      <c r="I150" s="2" t="s">
        <v>1269</v>
      </c>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row>
    <row r="151" spans="1:185" s="6" customFormat="1">
      <c r="A151" s="14"/>
      <c r="B151" s="14" t="s">
        <v>1270</v>
      </c>
      <c r="C151" s="2" t="s">
        <v>416</v>
      </c>
      <c r="D151" s="2" t="s">
        <v>417</v>
      </c>
      <c r="E151" s="2" t="s">
        <v>418</v>
      </c>
      <c r="F151" s="2" t="s">
        <v>1267</v>
      </c>
      <c r="G151" s="2" t="s">
        <v>1268</v>
      </c>
      <c r="H151" s="2" t="s">
        <v>1271</v>
      </c>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row>
    <row r="152" spans="1:185" s="6" customFormat="1">
      <c r="A152" s="14" t="s">
        <v>142</v>
      </c>
      <c r="B152" s="14" t="s">
        <v>1272</v>
      </c>
      <c r="C152" s="2" t="s">
        <v>414</v>
      </c>
      <c r="D152" s="2" t="s">
        <v>415</v>
      </c>
      <c r="E152" s="2" t="s">
        <v>416</v>
      </c>
      <c r="F152" s="2" t="s">
        <v>417</v>
      </c>
      <c r="G152" s="2" t="s">
        <v>418</v>
      </c>
      <c r="H152" s="2" t="s">
        <v>419</v>
      </c>
      <c r="I152" s="2" t="s">
        <v>420</v>
      </c>
      <c r="J152" s="2" t="s">
        <v>421</v>
      </c>
      <c r="K152" s="2" t="s">
        <v>422</v>
      </c>
      <c r="L152" s="2" t="s">
        <v>423</v>
      </c>
      <c r="M152" s="2" t="s">
        <v>424</v>
      </c>
      <c r="N152" s="2" t="s">
        <v>425</v>
      </c>
      <c r="O152" s="2" t="s">
        <v>428</v>
      </c>
      <c r="P152" s="2" t="s">
        <v>429</v>
      </c>
      <c r="Q152" s="2" t="s">
        <v>426</v>
      </c>
      <c r="R152" s="2" t="s">
        <v>427</v>
      </c>
      <c r="S152" s="2" t="s">
        <v>587</v>
      </c>
      <c r="T152" s="2" t="s">
        <v>454</v>
      </c>
      <c r="U152" s="2" t="s">
        <v>457</v>
      </c>
      <c r="V152" s="2" t="s">
        <v>1273</v>
      </c>
      <c r="W152" s="2" t="s">
        <v>1153</v>
      </c>
      <c r="X152" s="2" t="s">
        <v>1274</v>
      </c>
      <c r="Y152" s="2" t="s">
        <v>1275</v>
      </c>
      <c r="Z152" s="2" t="s">
        <v>1276</v>
      </c>
      <c r="AA152" s="2" t="s">
        <v>1127</v>
      </c>
      <c r="AB152" s="2" t="s">
        <v>1277</v>
      </c>
      <c r="AC152" s="2" t="s">
        <v>1128</v>
      </c>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row>
    <row r="153" spans="1:185" s="6" customFormat="1">
      <c r="A153" s="14" t="s">
        <v>144</v>
      </c>
      <c r="B153" s="14" t="s">
        <v>872</v>
      </c>
      <c r="C153" s="2" t="s">
        <v>417</v>
      </c>
      <c r="D153" s="2" t="s">
        <v>782</v>
      </c>
      <c r="E153" s="2" t="s">
        <v>727</v>
      </c>
      <c r="F153" s="2" t="s">
        <v>1278</v>
      </c>
      <c r="G153" s="2" t="s">
        <v>1279</v>
      </c>
      <c r="H153" s="2" t="s">
        <v>1280</v>
      </c>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row>
    <row r="154" spans="1:185" s="6" customFormat="1">
      <c r="A154" s="14"/>
      <c r="B154" s="14" t="s">
        <v>1281</v>
      </c>
      <c r="C154" s="2" t="s">
        <v>417</v>
      </c>
      <c r="D154" s="2" t="s">
        <v>424</v>
      </c>
      <c r="E154" s="2" t="s">
        <v>426</v>
      </c>
      <c r="F154" s="2" t="s">
        <v>427</v>
      </c>
      <c r="G154" s="2" t="s">
        <v>436</v>
      </c>
      <c r="H154" s="2" t="s">
        <v>694</v>
      </c>
      <c r="I154" s="2" t="s">
        <v>782</v>
      </c>
      <c r="J154" s="2" t="s">
        <v>727</v>
      </c>
      <c r="K154" s="2" t="s">
        <v>1278</v>
      </c>
      <c r="L154" s="2" t="s">
        <v>1279</v>
      </c>
      <c r="M154" s="2" t="s">
        <v>1280</v>
      </c>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row>
    <row r="155" spans="1:185" s="6" customFormat="1">
      <c r="A155" s="14"/>
      <c r="B155" s="14" t="s">
        <v>1282</v>
      </c>
      <c r="C155" s="2" t="s">
        <v>424</v>
      </c>
      <c r="D155" s="2" t="s">
        <v>426</v>
      </c>
      <c r="E155" s="2" t="s">
        <v>427</v>
      </c>
      <c r="F155" s="2" t="s">
        <v>436</v>
      </c>
      <c r="G155" s="2" t="s">
        <v>694</v>
      </c>
      <c r="H155" s="2" t="s">
        <v>505</v>
      </c>
      <c r="I155" s="2" t="s">
        <v>506</v>
      </c>
      <c r="J155" s="2" t="s">
        <v>457</v>
      </c>
      <c r="K155" s="2" t="s">
        <v>1153</v>
      </c>
      <c r="L155" s="2" t="s">
        <v>1274</v>
      </c>
      <c r="M155" s="2" t="s">
        <v>1275</v>
      </c>
      <c r="N155" s="2" t="s">
        <v>1276</v>
      </c>
      <c r="O155" s="2" t="s">
        <v>1125</v>
      </c>
      <c r="P155" s="2" t="s">
        <v>1283</v>
      </c>
      <c r="Q155" s="2" t="s">
        <v>1128</v>
      </c>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row>
    <row r="156" spans="1:185" s="6" customFormat="1">
      <c r="A156" s="14" t="s">
        <v>147</v>
      </c>
      <c r="B156" s="14" t="s">
        <v>1284</v>
      </c>
      <c r="C156" s="2" t="s">
        <v>414</v>
      </c>
      <c r="D156" s="2" t="s">
        <v>415</v>
      </c>
      <c r="E156" s="2" t="s">
        <v>416</v>
      </c>
      <c r="F156" s="2" t="s">
        <v>417</v>
      </c>
      <c r="G156" s="2" t="s">
        <v>418</v>
      </c>
      <c r="H156" s="2" t="s">
        <v>419</v>
      </c>
      <c r="I156" s="2" t="s">
        <v>420</v>
      </c>
      <c r="J156" s="2" t="s">
        <v>421</v>
      </c>
      <c r="K156" s="2" t="s">
        <v>422</v>
      </c>
      <c r="L156" s="2" t="s">
        <v>423</v>
      </c>
      <c r="M156" s="2" t="s">
        <v>424</v>
      </c>
      <c r="N156" s="2" t="s">
        <v>844</v>
      </c>
      <c r="O156" s="2" t="s">
        <v>426</v>
      </c>
      <c r="P156" s="2" t="s">
        <v>427</v>
      </c>
      <c r="Q156" s="2" t="s">
        <v>428</v>
      </c>
      <c r="R156" s="2" t="s">
        <v>429</v>
      </c>
      <c r="S156" s="2" t="s">
        <v>439</v>
      </c>
      <c r="T156" s="2" t="s">
        <v>431</v>
      </c>
      <c r="U156" s="2" t="s">
        <v>694</v>
      </c>
      <c r="V156" s="2" t="s">
        <v>1285</v>
      </c>
      <c r="W156" s="2" t="s">
        <v>1286</v>
      </c>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row>
    <row r="157" spans="1:185" s="6" customFormat="1">
      <c r="A157" s="14" t="s">
        <v>149</v>
      </c>
      <c r="B157" s="14" t="s">
        <v>149</v>
      </c>
      <c r="C157" s="2" t="s">
        <v>414</v>
      </c>
      <c r="D157" s="2" t="s">
        <v>415</v>
      </c>
      <c r="E157" s="2" t="s">
        <v>416</v>
      </c>
      <c r="F157" s="2" t="s">
        <v>417</v>
      </c>
      <c r="G157" s="2" t="s">
        <v>418</v>
      </c>
      <c r="H157" s="2" t="s">
        <v>419</v>
      </c>
      <c r="I157" s="2" t="s">
        <v>420</v>
      </c>
      <c r="J157" s="2" t="s">
        <v>421</v>
      </c>
      <c r="K157" s="2" t="s">
        <v>422</v>
      </c>
      <c r="L157" s="2" t="s">
        <v>423</v>
      </c>
      <c r="M157" s="2" t="s">
        <v>424</v>
      </c>
      <c r="N157" s="2" t="s">
        <v>425</v>
      </c>
      <c r="O157" s="2" t="s">
        <v>426</v>
      </c>
      <c r="P157" s="2" t="s">
        <v>427</v>
      </c>
      <c r="Q157" s="2" t="s">
        <v>428</v>
      </c>
      <c r="R157" s="2" t="s">
        <v>429</v>
      </c>
      <c r="S157" s="2" t="s">
        <v>587</v>
      </c>
      <c r="T157" s="2" t="s">
        <v>492</v>
      </c>
      <c r="U157" s="2" t="s">
        <v>435</v>
      </c>
      <c r="V157" s="2" t="s">
        <v>439</v>
      </c>
      <c r="W157" s="2" t="s">
        <v>431</v>
      </c>
      <c r="X157" s="2" t="s">
        <v>436</v>
      </c>
      <c r="Y157" s="2" t="s">
        <v>694</v>
      </c>
      <c r="Z157" s="2" t="s">
        <v>1287</v>
      </c>
      <c r="AA157" s="2" t="s">
        <v>625</v>
      </c>
      <c r="AB157" s="2" t="s">
        <v>1288</v>
      </c>
      <c r="AC157" s="2" t="s">
        <v>1289</v>
      </c>
      <c r="AD157" s="2" t="s">
        <v>1290</v>
      </c>
      <c r="AE157" s="2" t="s">
        <v>1291</v>
      </c>
      <c r="AF157" s="2" t="s">
        <v>149</v>
      </c>
      <c r="AG157" s="2" t="s">
        <v>1292</v>
      </c>
      <c r="AH157" s="2" t="s">
        <v>505</v>
      </c>
      <c r="AI157" s="2" t="s">
        <v>506</v>
      </c>
      <c r="AJ157" s="2" t="s">
        <v>633</v>
      </c>
      <c r="AK157" s="2" t="s">
        <v>1293</v>
      </c>
      <c r="AL157" s="2" t="s">
        <v>1294</v>
      </c>
      <c r="AM157" s="2" t="s">
        <v>1295</v>
      </c>
      <c r="AN157" s="2" t="s">
        <v>1296</v>
      </c>
      <c r="AO157" s="2" t="s">
        <v>1297</v>
      </c>
      <c r="AP157" s="2" t="s">
        <v>1298</v>
      </c>
      <c r="AQ157" s="2" t="s">
        <v>1299</v>
      </c>
      <c r="AR157" s="2" t="s">
        <v>1300</v>
      </c>
      <c r="AS157" s="2" t="s">
        <v>1301</v>
      </c>
      <c r="AT157" s="2" t="s">
        <v>1302</v>
      </c>
      <c r="AU157" s="2" t="s">
        <v>1303</v>
      </c>
      <c r="AV157" s="2" t="s">
        <v>1304</v>
      </c>
      <c r="AW157" s="2" t="s">
        <v>1305</v>
      </c>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row>
    <row r="158" spans="1:185" s="6" customFormat="1">
      <c r="A158" s="14"/>
      <c r="B158" s="14" t="s">
        <v>1306</v>
      </c>
      <c r="C158" s="2" t="s">
        <v>414</v>
      </c>
      <c r="D158" s="2" t="s">
        <v>415</v>
      </c>
      <c r="E158" s="2" t="s">
        <v>416</v>
      </c>
      <c r="F158" s="2" t="s">
        <v>417</v>
      </c>
      <c r="G158" s="2" t="s">
        <v>418</v>
      </c>
      <c r="H158" s="2" t="s">
        <v>419</v>
      </c>
      <c r="I158" s="2" t="s">
        <v>420</v>
      </c>
      <c r="J158" s="2" t="s">
        <v>421</v>
      </c>
      <c r="K158" s="2" t="s">
        <v>422</v>
      </c>
      <c r="L158" s="2" t="s">
        <v>1307</v>
      </c>
      <c r="M158" s="2" t="s">
        <v>424</v>
      </c>
      <c r="N158" s="2" t="s">
        <v>425</v>
      </c>
      <c r="O158" s="2" t="s">
        <v>426</v>
      </c>
      <c r="P158" s="2" t="s">
        <v>427</v>
      </c>
      <c r="Q158" s="2" t="s">
        <v>428</v>
      </c>
      <c r="R158" s="2" t="s">
        <v>429</v>
      </c>
      <c r="S158" s="2" t="s">
        <v>1308</v>
      </c>
      <c r="T158" s="2" t="s">
        <v>587</v>
      </c>
      <c r="U158" s="2" t="s">
        <v>430</v>
      </c>
      <c r="V158" s="2" t="s">
        <v>1309</v>
      </c>
      <c r="W158" s="2" t="s">
        <v>1287</v>
      </c>
      <c r="X158" s="2" t="s">
        <v>625</v>
      </c>
      <c r="Y158" s="2" t="s">
        <v>435</v>
      </c>
      <c r="Z158" s="2" t="s">
        <v>431</v>
      </c>
      <c r="AA158" s="2" t="s">
        <v>1310</v>
      </c>
      <c r="AB158" s="2" t="s">
        <v>440</v>
      </c>
      <c r="AC158" s="2" t="s">
        <v>439</v>
      </c>
      <c r="AD158" s="2" t="s">
        <v>436</v>
      </c>
      <c r="AE158" s="2" t="s">
        <v>694</v>
      </c>
      <c r="AF158" s="2" t="s">
        <v>505</v>
      </c>
      <c r="AG158" s="2" t="s">
        <v>506</v>
      </c>
      <c r="AH158" s="2" t="s">
        <v>633</v>
      </c>
      <c r="AI158" s="2" t="s">
        <v>1293</v>
      </c>
      <c r="AJ158" s="2" t="s">
        <v>1294</v>
      </c>
      <c r="AK158" s="2" t="s">
        <v>1295</v>
      </c>
      <c r="AL158" s="2" t="s">
        <v>1296</v>
      </c>
      <c r="AM158" s="2" t="s">
        <v>1311</v>
      </c>
      <c r="AN158" s="2" t="s">
        <v>1298</v>
      </c>
      <c r="AO158" s="2" t="s">
        <v>1299</v>
      </c>
      <c r="AP158" s="2" t="s">
        <v>1300</v>
      </c>
      <c r="AQ158" s="2" t="s">
        <v>1301</v>
      </c>
      <c r="AR158" s="2" t="s">
        <v>1312</v>
      </c>
      <c r="AS158" s="2" t="s">
        <v>1313</v>
      </c>
      <c r="AT158" s="2" t="s">
        <v>1314</v>
      </c>
      <c r="AU158" s="2" t="s">
        <v>1315</v>
      </c>
      <c r="AV158" s="2" t="s">
        <v>1316</v>
      </c>
      <c r="AW158" s="2" t="s">
        <v>1317</v>
      </c>
      <c r="AX158" s="2" t="s">
        <v>1318</v>
      </c>
      <c r="AY158" s="2" t="s">
        <v>1319</v>
      </c>
      <c r="AZ158" s="2" t="s">
        <v>1320</v>
      </c>
      <c r="BA158" s="2" t="s">
        <v>1321</v>
      </c>
      <c r="BB158" s="2" t="s">
        <v>1322</v>
      </c>
      <c r="BC158" s="2" t="s">
        <v>1323</v>
      </c>
      <c r="BD158" s="2" t="s">
        <v>1324</v>
      </c>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row>
    <row r="159" spans="1:185" s="6" customFormat="1">
      <c r="A159" s="14"/>
      <c r="B159" s="14" t="s">
        <v>1325</v>
      </c>
      <c r="C159" s="2" t="s">
        <v>414</v>
      </c>
      <c r="D159" s="2" t="s">
        <v>415</v>
      </c>
      <c r="E159" s="2" t="s">
        <v>416</v>
      </c>
      <c r="F159" s="2" t="s">
        <v>417</v>
      </c>
      <c r="G159" s="2" t="s">
        <v>418</v>
      </c>
      <c r="H159" s="2" t="s">
        <v>419</v>
      </c>
      <c r="I159" s="2" t="s">
        <v>420</v>
      </c>
      <c r="J159" s="2" t="s">
        <v>421</v>
      </c>
      <c r="K159" s="2" t="s">
        <v>422</v>
      </c>
      <c r="L159" s="2" t="s">
        <v>423</v>
      </c>
      <c r="M159" s="2" t="s">
        <v>424</v>
      </c>
      <c r="N159" s="2" t="s">
        <v>425</v>
      </c>
      <c r="O159" s="2" t="s">
        <v>426</v>
      </c>
      <c r="P159" s="2" t="s">
        <v>427</v>
      </c>
      <c r="Q159" s="2" t="s">
        <v>428</v>
      </c>
      <c r="R159" s="2" t="s">
        <v>429</v>
      </c>
      <c r="S159" s="2" t="s">
        <v>1326</v>
      </c>
      <c r="T159" s="2" t="s">
        <v>587</v>
      </c>
      <c r="U159" s="2" t="s">
        <v>430</v>
      </c>
      <c r="V159" s="2" t="s">
        <v>1309</v>
      </c>
      <c r="W159" s="2" t="s">
        <v>1287</v>
      </c>
      <c r="X159" s="2" t="s">
        <v>625</v>
      </c>
      <c r="Y159" s="2" t="s">
        <v>435</v>
      </c>
      <c r="Z159" s="2" t="s">
        <v>431</v>
      </c>
      <c r="AA159" s="2" t="s">
        <v>1310</v>
      </c>
      <c r="AB159" s="2" t="s">
        <v>440</v>
      </c>
      <c r="AC159" s="2" t="s">
        <v>439</v>
      </c>
      <c r="AD159" s="2" t="s">
        <v>436</v>
      </c>
      <c r="AE159" s="2" t="s">
        <v>694</v>
      </c>
      <c r="AF159" s="2" t="s">
        <v>505</v>
      </c>
      <c r="AG159" s="2" t="s">
        <v>506</v>
      </c>
      <c r="AH159" s="2" t="s">
        <v>633</v>
      </c>
      <c r="AI159" s="2" t="s">
        <v>1293</v>
      </c>
      <c r="AJ159" s="2" t="s">
        <v>1294</v>
      </c>
      <c r="AK159" s="2" t="s">
        <v>1295</v>
      </c>
      <c r="AL159" s="2" t="s">
        <v>1296</v>
      </c>
      <c r="AM159" s="2" t="s">
        <v>1311</v>
      </c>
      <c r="AN159" s="2" t="s">
        <v>1298</v>
      </c>
      <c r="AO159" s="2" t="s">
        <v>1299</v>
      </c>
      <c r="AP159" s="2" t="s">
        <v>1300</v>
      </c>
      <c r="AQ159" s="2" t="s">
        <v>1301</v>
      </c>
      <c r="AR159" s="2" t="s">
        <v>1312</v>
      </c>
      <c r="AS159" s="2" t="s">
        <v>1313</v>
      </c>
      <c r="AT159" s="2" t="s">
        <v>1314</v>
      </c>
      <c r="AU159" s="2" t="s">
        <v>1327</v>
      </c>
      <c r="AV159" s="2" t="s">
        <v>1315</v>
      </c>
      <c r="AW159" s="2" t="s">
        <v>1316</v>
      </c>
      <c r="AX159" s="2" t="s">
        <v>1317</v>
      </c>
      <c r="AY159" s="2" t="s">
        <v>1318</v>
      </c>
      <c r="AZ159" s="2" t="s">
        <v>1319</v>
      </c>
      <c r="BA159" s="2" t="s">
        <v>1320</v>
      </c>
      <c r="BB159" s="2" t="s">
        <v>1321</v>
      </c>
      <c r="BC159" s="2" t="s">
        <v>1322</v>
      </c>
      <c r="BD159" s="2" t="s">
        <v>1323</v>
      </c>
      <c r="BE159" s="2" t="s">
        <v>1324</v>
      </c>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row>
    <row r="160" spans="1:185" s="6" customFormat="1">
      <c r="A160" s="14" t="s">
        <v>151</v>
      </c>
      <c r="B160" s="14" t="s">
        <v>151</v>
      </c>
      <c r="C160" s="2" t="s">
        <v>414</v>
      </c>
      <c r="D160" s="2" t="s">
        <v>415</v>
      </c>
      <c r="E160" s="2" t="s">
        <v>416</v>
      </c>
      <c r="F160" s="2" t="s">
        <v>417</v>
      </c>
      <c r="G160" s="2" t="s">
        <v>418</v>
      </c>
      <c r="H160" s="2" t="s">
        <v>419</v>
      </c>
      <c r="I160" s="2" t="s">
        <v>420</v>
      </c>
      <c r="J160" s="2" t="s">
        <v>421</v>
      </c>
      <c r="K160" s="2" t="s">
        <v>422</v>
      </c>
      <c r="L160" s="2" t="s">
        <v>423</v>
      </c>
      <c r="M160" s="2" t="s">
        <v>424</v>
      </c>
      <c r="N160" s="2" t="s">
        <v>425</v>
      </c>
      <c r="O160" s="2" t="s">
        <v>426</v>
      </c>
      <c r="P160" s="2" t="s">
        <v>427</v>
      </c>
      <c r="Q160" s="2" t="s">
        <v>428</v>
      </c>
      <c r="R160" s="2" t="s">
        <v>429</v>
      </c>
      <c r="S160" s="2" t="s">
        <v>1308</v>
      </c>
      <c r="T160" s="2" t="s">
        <v>587</v>
      </c>
      <c r="U160" s="2" t="s">
        <v>430</v>
      </c>
      <c r="V160" s="2" t="s">
        <v>1328</v>
      </c>
      <c r="W160" s="2" t="s">
        <v>593</v>
      </c>
      <c r="X160" s="2" t="s">
        <v>625</v>
      </c>
      <c r="Y160" s="2" t="s">
        <v>1329</v>
      </c>
      <c r="Z160" s="2" t="s">
        <v>702</v>
      </c>
      <c r="AA160" s="2" t="s">
        <v>620</v>
      </c>
      <c r="AB160" s="2" t="s">
        <v>1288</v>
      </c>
      <c r="AC160" s="2" t="s">
        <v>1289</v>
      </c>
      <c r="AD160" s="2" t="s">
        <v>436</v>
      </c>
      <c r="AE160" s="2" t="s">
        <v>694</v>
      </c>
      <c r="AF160" s="2" t="s">
        <v>435</v>
      </c>
      <c r="AG160" s="2" t="s">
        <v>1330</v>
      </c>
      <c r="AH160" s="2" t="s">
        <v>438</v>
      </c>
      <c r="AI160" s="2" t="s">
        <v>439</v>
      </c>
      <c r="AJ160" s="2" t="s">
        <v>431</v>
      </c>
      <c r="AK160" s="2" t="s">
        <v>440</v>
      </c>
      <c r="AL160" s="2" t="s">
        <v>1310</v>
      </c>
      <c r="AM160" s="2" t="s">
        <v>574</v>
      </c>
      <c r="AN160" s="2" t="s">
        <v>1331</v>
      </c>
      <c r="AO160" s="2" t="s">
        <v>1332</v>
      </c>
      <c r="AP160" s="2" t="s">
        <v>443</v>
      </c>
      <c r="AQ160" s="2" t="s">
        <v>444</v>
      </c>
      <c r="AR160" s="2" t="s">
        <v>612</v>
      </c>
      <c r="AS160" s="2" t="s">
        <v>505</v>
      </c>
      <c r="AT160" s="2" t="s">
        <v>506</v>
      </c>
      <c r="AU160" s="2" t="s">
        <v>633</v>
      </c>
      <c r="AV160" s="2" t="s">
        <v>1333</v>
      </c>
      <c r="AW160" s="2" t="s">
        <v>1294</v>
      </c>
      <c r="AX160" s="2" t="s">
        <v>1295</v>
      </c>
      <c r="AY160" s="2" t="s">
        <v>1334</v>
      </c>
      <c r="AZ160" s="2" t="s">
        <v>1311</v>
      </c>
      <c r="BA160" s="2" t="s">
        <v>1298</v>
      </c>
      <c r="BB160" s="2" t="s">
        <v>1299</v>
      </c>
      <c r="BC160" s="2" t="s">
        <v>1300</v>
      </c>
      <c r="BD160" s="2" t="s">
        <v>1335</v>
      </c>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row>
    <row r="161" spans="1:186" s="6" customFormat="1">
      <c r="A161" s="14"/>
      <c r="B161" s="14" t="s">
        <v>1336</v>
      </c>
      <c r="C161" s="2" t="s">
        <v>414</v>
      </c>
      <c r="D161" s="2" t="s">
        <v>415</v>
      </c>
      <c r="E161" s="2" t="s">
        <v>416</v>
      </c>
      <c r="F161" s="2" t="s">
        <v>417</v>
      </c>
      <c r="G161" s="2" t="s">
        <v>418</v>
      </c>
      <c r="H161" s="2" t="s">
        <v>419</v>
      </c>
      <c r="I161" s="2" t="s">
        <v>420</v>
      </c>
      <c r="J161" s="2" t="s">
        <v>421</v>
      </c>
      <c r="K161" s="2" t="s">
        <v>422</v>
      </c>
      <c r="L161" s="2" t="s">
        <v>423</v>
      </c>
      <c r="M161" s="2" t="s">
        <v>424</v>
      </c>
      <c r="N161" s="2" t="s">
        <v>425</v>
      </c>
      <c r="O161" s="2" t="s">
        <v>426</v>
      </c>
      <c r="P161" s="2" t="s">
        <v>427</v>
      </c>
      <c r="Q161" s="2" t="s">
        <v>428</v>
      </c>
      <c r="R161" s="2" t="s">
        <v>429</v>
      </c>
      <c r="S161" s="2" t="s">
        <v>1308</v>
      </c>
      <c r="T161" s="2" t="s">
        <v>587</v>
      </c>
      <c r="U161" s="2" t="s">
        <v>1337</v>
      </c>
      <c r="V161" s="2" t="s">
        <v>1338</v>
      </c>
      <c r="W161" s="2" t="s">
        <v>1339</v>
      </c>
      <c r="X161" s="2" t="s">
        <v>664</v>
      </c>
      <c r="Y161" s="2" t="s">
        <v>1340</v>
      </c>
      <c r="Z161" s="2" t="s">
        <v>430</v>
      </c>
      <c r="AA161" s="2" t="s">
        <v>1328</v>
      </c>
      <c r="AB161" s="2" t="s">
        <v>593</v>
      </c>
      <c r="AC161" s="2" t="s">
        <v>625</v>
      </c>
      <c r="AD161" s="2" t="s">
        <v>1329</v>
      </c>
      <c r="AE161" s="2" t="s">
        <v>702</v>
      </c>
      <c r="AF161" s="2" t="s">
        <v>620</v>
      </c>
      <c r="AG161" s="2" t="s">
        <v>1288</v>
      </c>
      <c r="AH161" s="2" t="s">
        <v>1289</v>
      </c>
      <c r="AI161" s="2" t="s">
        <v>436</v>
      </c>
      <c r="AJ161" s="2" t="s">
        <v>694</v>
      </c>
      <c r="AK161" s="2" t="s">
        <v>435</v>
      </c>
      <c r="AL161" s="2" t="s">
        <v>1330</v>
      </c>
      <c r="AM161" s="2" t="s">
        <v>438</v>
      </c>
      <c r="AN161" s="2" t="s">
        <v>439</v>
      </c>
      <c r="AO161" s="2" t="s">
        <v>431</v>
      </c>
      <c r="AP161" s="2" t="s">
        <v>440</v>
      </c>
      <c r="AQ161" s="2" t="s">
        <v>1310</v>
      </c>
      <c r="AR161" s="2" t="s">
        <v>574</v>
      </c>
      <c r="AS161" s="2" t="s">
        <v>1331</v>
      </c>
      <c r="AT161" s="2" t="s">
        <v>1332</v>
      </c>
      <c r="AU161" s="2" t="s">
        <v>443</v>
      </c>
      <c r="AV161" s="2" t="s">
        <v>444</v>
      </c>
      <c r="AW161" s="2" t="s">
        <v>612</v>
      </c>
      <c r="AX161" s="2" t="s">
        <v>505</v>
      </c>
      <c r="AY161" s="2" t="s">
        <v>506</v>
      </c>
      <c r="AZ161" s="2" t="s">
        <v>633</v>
      </c>
      <c r="BA161" s="2" t="s">
        <v>1333</v>
      </c>
      <c r="BB161" s="2" t="s">
        <v>1294</v>
      </c>
      <c r="BC161" s="2" t="s">
        <v>1295</v>
      </c>
      <c r="BD161" s="2" t="s">
        <v>1334</v>
      </c>
      <c r="BE161" s="2" t="s">
        <v>1311</v>
      </c>
      <c r="BF161" s="2" t="s">
        <v>1298</v>
      </c>
      <c r="BG161" s="2" t="s">
        <v>1299</v>
      </c>
      <c r="BH161" s="2" t="s">
        <v>1300</v>
      </c>
      <c r="BI161" s="2" t="s">
        <v>1335</v>
      </c>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row>
    <row r="162" spans="1:186" s="6" customFormat="1">
      <c r="A162" s="14" t="s">
        <v>153</v>
      </c>
      <c r="B162" s="14" t="s">
        <v>1341</v>
      </c>
      <c r="C162" s="2" t="s">
        <v>414</v>
      </c>
      <c r="D162" s="2" t="s">
        <v>415</v>
      </c>
      <c r="E162" s="2" t="s">
        <v>416</v>
      </c>
      <c r="F162" s="2" t="s">
        <v>417</v>
      </c>
      <c r="G162" s="2" t="s">
        <v>418</v>
      </c>
      <c r="H162" s="2" t="s">
        <v>419</v>
      </c>
      <c r="I162" s="2" t="s">
        <v>420</v>
      </c>
      <c r="J162" s="2" t="s">
        <v>421</v>
      </c>
      <c r="K162" s="2" t="s">
        <v>422</v>
      </c>
      <c r="L162" s="2" t="s">
        <v>423</v>
      </c>
      <c r="M162" s="2" t="s">
        <v>424</v>
      </c>
      <c r="N162" s="2" t="s">
        <v>425</v>
      </c>
      <c r="O162" s="2" t="s">
        <v>426</v>
      </c>
      <c r="P162" s="2" t="s">
        <v>427</v>
      </c>
      <c r="Q162" s="2" t="s">
        <v>1342</v>
      </c>
      <c r="R162" s="2" t="s">
        <v>488</v>
      </c>
      <c r="S162" s="2" t="s">
        <v>1343</v>
      </c>
      <c r="T162" s="2" t="s">
        <v>431</v>
      </c>
      <c r="U162" s="2" t="s">
        <v>436</v>
      </c>
      <c r="V162" s="2" t="s">
        <v>694</v>
      </c>
      <c r="W162" s="2" t="s">
        <v>439</v>
      </c>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row>
    <row r="163" spans="1:186" s="6" customFormat="1">
      <c r="A163" s="14" t="s">
        <v>155</v>
      </c>
      <c r="B163" s="14" t="s">
        <v>1344</v>
      </c>
      <c r="C163" s="2" t="s">
        <v>414</v>
      </c>
      <c r="D163" s="2" t="s">
        <v>415</v>
      </c>
      <c r="E163" s="2" t="s">
        <v>416</v>
      </c>
      <c r="F163" s="2" t="s">
        <v>417</v>
      </c>
      <c r="G163" s="2" t="s">
        <v>418</v>
      </c>
      <c r="H163" s="2" t="s">
        <v>419</v>
      </c>
      <c r="I163" s="2" t="s">
        <v>420</v>
      </c>
      <c r="J163" s="2" t="s">
        <v>421</v>
      </c>
      <c r="K163" s="2" t="s">
        <v>422</v>
      </c>
      <c r="L163" s="2" t="s">
        <v>423</v>
      </c>
      <c r="M163" s="2" t="s">
        <v>424</v>
      </c>
      <c r="N163" s="2" t="s">
        <v>425</v>
      </c>
      <c r="O163" s="2" t="s">
        <v>426</v>
      </c>
      <c r="P163" s="2" t="s">
        <v>427</v>
      </c>
      <c r="Q163" s="2" t="s">
        <v>428</v>
      </c>
      <c r="R163" s="2" t="s">
        <v>429</v>
      </c>
      <c r="S163" s="2" t="s">
        <v>1308</v>
      </c>
      <c r="T163" s="2" t="s">
        <v>587</v>
      </c>
      <c r="U163" s="2" t="s">
        <v>430</v>
      </c>
      <c r="V163" s="2" t="s">
        <v>1345</v>
      </c>
      <c r="W163" s="2" t="s">
        <v>1287</v>
      </c>
      <c r="X163" s="2" t="s">
        <v>625</v>
      </c>
      <c r="Y163" s="2" t="s">
        <v>435</v>
      </c>
      <c r="Z163" s="2" t="s">
        <v>1310</v>
      </c>
      <c r="AA163" s="2" t="s">
        <v>1330</v>
      </c>
      <c r="AB163" s="2" t="s">
        <v>612</v>
      </c>
      <c r="AC163" s="2" t="s">
        <v>431</v>
      </c>
      <c r="AD163" s="2" t="s">
        <v>436</v>
      </c>
      <c r="AE163" s="2" t="s">
        <v>694</v>
      </c>
      <c r="AF163" s="2" t="s">
        <v>616</v>
      </c>
      <c r="AG163" s="2" t="s">
        <v>438</v>
      </c>
      <c r="AH163" s="2" t="s">
        <v>439</v>
      </c>
      <c r="AI163" s="2" t="s">
        <v>440</v>
      </c>
      <c r="AJ163" s="2" t="s">
        <v>505</v>
      </c>
      <c r="AK163" s="2" t="s">
        <v>506</v>
      </c>
      <c r="AL163" s="2" t="s">
        <v>633</v>
      </c>
      <c r="AM163" s="2" t="s">
        <v>1346</v>
      </c>
      <c r="AN163" s="2" t="s">
        <v>1223</v>
      </c>
      <c r="AO163" s="2" t="s">
        <v>1293</v>
      </c>
      <c r="AP163" s="2" t="s">
        <v>1294</v>
      </c>
      <c r="AQ163" s="2" t="s">
        <v>1295</v>
      </c>
      <c r="AR163" s="2" t="s">
        <v>1296</v>
      </c>
      <c r="AS163" s="2" t="s">
        <v>1347</v>
      </c>
      <c r="AT163" s="2" t="s">
        <v>1348</v>
      </c>
      <c r="AU163" s="2" t="s">
        <v>1298</v>
      </c>
      <c r="AV163" s="2" t="s">
        <v>1299</v>
      </c>
      <c r="AW163" s="2" t="s">
        <v>1300</v>
      </c>
      <c r="AX163" s="2" t="s">
        <v>1301</v>
      </c>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row>
    <row r="164" spans="1:186" s="6" customFormat="1">
      <c r="A164" s="14" t="s">
        <v>157</v>
      </c>
      <c r="B164" s="14" t="s">
        <v>1349</v>
      </c>
      <c r="C164" s="2" t="s">
        <v>414</v>
      </c>
      <c r="D164" s="2" t="s">
        <v>415</v>
      </c>
      <c r="E164" s="2" t="s">
        <v>416</v>
      </c>
      <c r="F164" s="2" t="s">
        <v>417</v>
      </c>
      <c r="G164" s="2" t="s">
        <v>418</v>
      </c>
      <c r="H164" s="2" t="s">
        <v>419</v>
      </c>
      <c r="I164" s="2" t="s">
        <v>420</v>
      </c>
      <c r="J164" s="2" t="s">
        <v>421</v>
      </c>
      <c r="K164" s="2" t="s">
        <v>422</v>
      </c>
      <c r="L164" s="2" t="s">
        <v>423</v>
      </c>
      <c r="M164" s="2" t="s">
        <v>424</v>
      </c>
      <c r="N164" s="2" t="s">
        <v>425</v>
      </c>
      <c r="O164" s="2" t="s">
        <v>426</v>
      </c>
      <c r="P164" s="2" t="s">
        <v>427</v>
      </c>
      <c r="Q164" s="2" t="s">
        <v>428</v>
      </c>
      <c r="R164" s="2" t="s">
        <v>429</v>
      </c>
      <c r="S164" s="2" t="s">
        <v>574</v>
      </c>
      <c r="T164" s="2" t="s">
        <v>1329</v>
      </c>
      <c r="U164" s="2" t="s">
        <v>702</v>
      </c>
      <c r="V164" s="2" t="s">
        <v>431</v>
      </c>
      <c r="W164" s="2" t="s">
        <v>438</v>
      </c>
      <c r="X164" s="2" t="s">
        <v>439</v>
      </c>
      <c r="Y164" s="2" t="s">
        <v>1350</v>
      </c>
      <c r="Z164" s="2" t="s">
        <v>1351</v>
      </c>
      <c r="AA164" s="2" t="s">
        <v>1352</v>
      </c>
      <c r="AB164" s="2" t="s">
        <v>1353</v>
      </c>
      <c r="AC164" s="2" t="s">
        <v>1354</v>
      </c>
      <c r="AD164" s="2" t="s">
        <v>1355</v>
      </c>
      <c r="AE164" s="2" t="s">
        <v>1356</v>
      </c>
      <c r="AF164" s="2" t="s">
        <v>1357</v>
      </c>
      <c r="AG164" s="2" t="s">
        <v>1358</v>
      </c>
      <c r="AH164" s="2" t="s">
        <v>1359</v>
      </c>
      <c r="AI164" s="2" t="s">
        <v>1360</v>
      </c>
      <c r="AJ164" s="2" t="s">
        <v>1361</v>
      </c>
      <c r="AK164" s="2" t="s">
        <v>1362</v>
      </c>
      <c r="AL164" s="2" t="s">
        <v>1363</v>
      </c>
      <c r="AM164" s="2" t="s">
        <v>1364</v>
      </c>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row>
    <row r="165" spans="1:186" s="6" customFormat="1">
      <c r="A165" s="14"/>
      <c r="B165" s="14" t="s">
        <v>1365</v>
      </c>
      <c r="C165" s="2" t="s">
        <v>414</v>
      </c>
      <c r="D165" s="2" t="s">
        <v>415</v>
      </c>
      <c r="E165" s="2" t="s">
        <v>416</v>
      </c>
      <c r="F165" s="2" t="s">
        <v>417</v>
      </c>
      <c r="G165" s="2" t="s">
        <v>418</v>
      </c>
      <c r="H165" s="2" t="s">
        <v>419</v>
      </c>
      <c r="I165" s="2" t="s">
        <v>420</v>
      </c>
      <c r="J165" s="2" t="s">
        <v>421</v>
      </c>
      <c r="K165" s="2" t="s">
        <v>422</v>
      </c>
      <c r="L165" s="2" t="s">
        <v>423</v>
      </c>
      <c r="M165" s="2" t="s">
        <v>424</v>
      </c>
      <c r="N165" s="2" t="s">
        <v>425</v>
      </c>
      <c r="O165" s="2" t="s">
        <v>426</v>
      </c>
      <c r="P165" s="2" t="s">
        <v>427</v>
      </c>
      <c r="Q165" s="2" t="s">
        <v>428</v>
      </c>
      <c r="R165" s="2" t="s">
        <v>429</v>
      </c>
      <c r="S165" s="2" t="s">
        <v>574</v>
      </c>
      <c r="T165" s="2" t="s">
        <v>1329</v>
      </c>
      <c r="U165" s="2" t="s">
        <v>702</v>
      </c>
      <c r="V165" s="2" t="s">
        <v>435</v>
      </c>
      <c r="W165" s="2" t="s">
        <v>1330</v>
      </c>
      <c r="X165" s="2" t="s">
        <v>431</v>
      </c>
      <c r="Y165" s="2" t="s">
        <v>438</v>
      </c>
      <c r="Z165" s="2" t="s">
        <v>439</v>
      </c>
      <c r="AA165" s="2" t="s">
        <v>1366</v>
      </c>
      <c r="AB165" s="2" t="s">
        <v>1367</v>
      </c>
      <c r="AC165" s="2" t="s">
        <v>1368</v>
      </c>
      <c r="AD165" s="2" t="s">
        <v>1369</v>
      </c>
      <c r="AE165" s="2" t="s">
        <v>1370</v>
      </c>
      <c r="AF165" s="2" t="s">
        <v>1371</v>
      </c>
      <c r="AG165" s="2" t="s">
        <v>1372</v>
      </c>
      <c r="AH165" s="2" t="s">
        <v>1373</v>
      </c>
      <c r="AI165" s="2" t="s">
        <v>1374</v>
      </c>
      <c r="AJ165" s="2" t="s">
        <v>1375</v>
      </c>
      <c r="AK165" s="2" t="s">
        <v>1376</v>
      </c>
      <c r="AL165" s="2" t="s">
        <v>1377</v>
      </c>
      <c r="AM165" s="2" t="s">
        <v>1378</v>
      </c>
      <c r="AN165" s="2" t="s">
        <v>1379</v>
      </c>
      <c r="AO165" s="2" t="s">
        <v>1380</v>
      </c>
      <c r="AP165" s="2" t="s">
        <v>1381</v>
      </c>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row>
    <row r="166" spans="1:186" s="6" customFormat="1">
      <c r="A166" s="14"/>
      <c r="B166" s="14" t="s">
        <v>1382</v>
      </c>
      <c r="C166" s="2" t="s">
        <v>414</v>
      </c>
      <c r="D166" s="2" t="s">
        <v>415</v>
      </c>
      <c r="E166" s="2" t="s">
        <v>416</v>
      </c>
      <c r="F166" s="2" t="s">
        <v>417</v>
      </c>
      <c r="G166" s="2" t="s">
        <v>418</v>
      </c>
      <c r="H166" s="2" t="s">
        <v>419</v>
      </c>
      <c r="I166" s="2" t="s">
        <v>420</v>
      </c>
      <c r="J166" s="2" t="s">
        <v>421</v>
      </c>
      <c r="K166" s="2" t="s">
        <v>422</v>
      </c>
      <c r="L166" s="2" t="s">
        <v>423</v>
      </c>
      <c r="M166" s="2" t="s">
        <v>424</v>
      </c>
      <c r="N166" s="2" t="s">
        <v>425</v>
      </c>
      <c r="O166" s="2" t="s">
        <v>426</v>
      </c>
      <c r="P166" s="2" t="s">
        <v>427</v>
      </c>
      <c r="Q166" s="2" t="s">
        <v>428</v>
      </c>
      <c r="R166" s="2" t="s">
        <v>429</v>
      </c>
      <c r="S166" s="2" t="s">
        <v>574</v>
      </c>
      <c r="T166" s="2" t="s">
        <v>1329</v>
      </c>
      <c r="U166" s="2" t="s">
        <v>702</v>
      </c>
      <c r="V166" s="2" t="s">
        <v>431</v>
      </c>
      <c r="W166" s="2" t="s">
        <v>438</v>
      </c>
      <c r="X166" s="2" t="s">
        <v>439</v>
      </c>
      <c r="Y166" s="2" t="s">
        <v>1366</v>
      </c>
      <c r="Z166" s="2" t="s">
        <v>1367</v>
      </c>
      <c r="AA166" s="2" t="s">
        <v>1368</v>
      </c>
      <c r="AB166" s="2" t="s">
        <v>1369</v>
      </c>
      <c r="AC166" s="2" t="s">
        <v>1370</v>
      </c>
      <c r="AD166" s="2" t="s">
        <v>1371</v>
      </c>
      <c r="AE166" s="2" t="s">
        <v>1372</v>
      </c>
      <c r="AF166" s="2" t="s">
        <v>1373</v>
      </c>
      <c r="AG166" s="2" t="s">
        <v>1374</v>
      </c>
      <c r="AH166" s="2" t="s">
        <v>1375</v>
      </c>
      <c r="AI166" s="2" t="s">
        <v>1383</v>
      </c>
      <c r="AJ166" s="2" t="s">
        <v>1379</v>
      </c>
      <c r="AK166" s="2" t="s">
        <v>1380</v>
      </c>
      <c r="AL166" s="2" t="s">
        <v>1381</v>
      </c>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row>
    <row r="167" spans="1:186" s="6" customFormat="1">
      <c r="A167" s="14"/>
      <c r="B167" s="14" t="s">
        <v>1384</v>
      </c>
      <c r="C167" s="2" t="s">
        <v>414</v>
      </c>
      <c r="D167" s="2" t="s">
        <v>415</v>
      </c>
      <c r="E167" s="2" t="s">
        <v>416</v>
      </c>
      <c r="F167" s="2" t="s">
        <v>417</v>
      </c>
      <c r="G167" s="2" t="s">
        <v>418</v>
      </c>
      <c r="H167" s="2" t="s">
        <v>419</v>
      </c>
      <c r="I167" s="2" t="s">
        <v>420</v>
      </c>
      <c r="J167" s="2" t="s">
        <v>421</v>
      </c>
      <c r="K167" s="2" t="s">
        <v>422</v>
      </c>
      <c r="L167" s="2" t="s">
        <v>423</v>
      </c>
      <c r="M167" s="2" t="s">
        <v>424</v>
      </c>
      <c r="N167" s="2" t="s">
        <v>425</v>
      </c>
      <c r="O167" s="2" t="s">
        <v>426</v>
      </c>
      <c r="P167" s="2" t="s">
        <v>427</v>
      </c>
      <c r="Q167" s="2" t="s">
        <v>428</v>
      </c>
      <c r="R167" s="2" t="s">
        <v>429</v>
      </c>
      <c r="S167" s="2" t="s">
        <v>574</v>
      </c>
      <c r="T167" s="2" t="s">
        <v>1329</v>
      </c>
      <c r="U167" s="2" t="s">
        <v>702</v>
      </c>
      <c r="V167" s="2" t="s">
        <v>431</v>
      </c>
      <c r="W167" s="2" t="s">
        <v>438</v>
      </c>
      <c r="X167" s="2" t="s">
        <v>439</v>
      </c>
      <c r="Y167" s="2" t="s">
        <v>1350</v>
      </c>
      <c r="Z167" s="2" t="s">
        <v>1351</v>
      </c>
      <c r="AA167" s="2" t="s">
        <v>1352</v>
      </c>
      <c r="AB167" s="2" t="s">
        <v>1353</v>
      </c>
      <c r="AC167" s="2" t="s">
        <v>1354</v>
      </c>
      <c r="AD167" s="2" t="s">
        <v>1355</v>
      </c>
      <c r="AE167" s="2" t="s">
        <v>1356</v>
      </c>
      <c r="AF167" s="2" t="s">
        <v>1357</v>
      </c>
      <c r="AG167" s="2" t="s">
        <v>1358</v>
      </c>
      <c r="AH167" s="2" t="s">
        <v>1359</v>
      </c>
      <c r="AI167" s="2" t="s">
        <v>1360</v>
      </c>
      <c r="AJ167" s="2" t="s">
        <v>1361</v>
      </c>
      <c r="AK167" s="2" t="s">
        <v>1362</v>
      </c>
      <c r="AL167" s="2" t="s">
        <v>1363</v>
      </c>
      <c r="AM167" s="2" t="s">
        <v>1364</v>
      </c>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row>
    <row r="168" spans="1:186" s="6" customFormat="1">
      <c r="A168" s="14"/>
      <c r="B168" s="14" t="s">
        <v>1385</v>
      </c>
      <c r="C168" s="2" t="s">
        <v>414</v>
      </c>
      <c r="D168" s="2" t="s">
        <v>415</v>
      </c>
      <c r="E168" s="2" t="s">
        <v>416</v>
      </c>
      <c r="F168" s="2" t="s">
        <v>417</v>
      </c>
      <c r="G168" s="2" t="s">
        <v>418</v>
      </c>
      <c r="H168" s="2" t="s">
        <v>419</v>
      </c>
      <c r="I168" s="2" t="s">
        <v>420</v>
      </c>
      <c r="J168" s="2" t="s">
        <v>421</v>
      </c>
      <c r="K168" s="2" t="s">
        <v>422</v>
      </c>
      <c r="L168" s="2" t="s">
        <v>423</v>
      </c>
      <c r="M168" s="2" t="s">
        <v>424</v>
      </c>
      <c r="N168" s="2" t="s">
        <v>425</v>
      </c>
      <c r="O168" s="2" t="s">
        <v>426</v>
      </c>
      <c r="P168" s="2" t="s">
        <v>427</v>
      </c>
      <c r="Q168" s="2" t="s">
        <v>428</v>
      </c>
      <c r="R168" s="2" t="s">
        <v>429</v>
      </c>
      <c r="S168" s="2" t="s">
        <v>574</v>
      </c>
      <c r="T168" s="2" t="s">
        <v>1329</v>
      </c>
      <c r="U168" s="2" t="s">
        <v>702</v>
      </c>
      <c r="V168" s="2" t="s">
        <v>435</v>
      </c>
      <c r="W168" s="2" t="s">
        <v>431</v>
      </c>
      <c r="X168" s="2" t="s">
        <v>438</v>
      </c>
      <c r="Y168" s="2" t="s">
        <v>439</v>
      </c>
      <c r="Z168" s="2" t="s">
        <v>1386</v>
      </c>
      <c r="AA168" s="2" t="s">
        <v>1387</v>
      </c>
      <c r="AB168" s="2" t="s">
        <v>1388</v>
      </c>
      <c r="AC168" s="2" t="s">
        <v>1389</v>
      </c>
      <c r="AD168" s="2" t="s">
        <v>1390</v>
      </c>
      <c r="AE168" s="2" t="s">
        <v>1391</v>
      </c>
      <c r="AF168" s="2" t="s">
        <v>1392</v>
      </c>
      <c r="AG168" s="2" t="s">
        <v>1393</v>
      </c>
      <c r="AH168" s="2" t="s">
        <v>1394</v>
      </c>
      <c r="AI168" s="2" t="s">
        <v>1395</v>
      </c>
      <c r="AJ168" s="2" t="s">
        <v>1396</v>
      </c>
      <c r="AK168" s="2" t="s">
        <v>1397</v>
      </c>
      <c r="AL168" s="2" t="s">
        <v>1398</v>
      </c>
      <c r="AM168" s="2" t="s">
        <v>1399</v>
      </c>
      <c r="AN168" s="2" t="s">
        <v>1400</v>
      </c>
      <c r="AO168" s="2" t="s">
        <v>1401</v>
      </c>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row>
    <row r="169" spans="1:186" s="6" customFormat="1">
      <c r="A169" s="14"/>
      <c r="B169" s="14" t="s">
        <v>1402</v>
      </c>
      <c r="C169" s="2" t="s">
        <v>414</v>
      </c>
      <c r="D169" s="2" t="s">
        <v>415</v>
      </c>
      <c r="E169" s="2" t="s">
        <v>416</v>
      </c>
      <c r="F169" s="2" t="s">
        <v>417</v>
      </c>
      <c r="G169" s="2" t="s">
        <v>418</v>
      </c>
      <c r="H169" s="2" t="s">
        <v>419</v>
      </c>
      <c r="I169" s="2" t="s">
        <v>420</v>
      </c>
      <c r="J169" s="2" t="s">
        <v>421</v>
      </c>
      <c r="K169" s="2" t="s">
        <v>422</v>
      </c>
      <c r="L169" s="2" t="s">
        <v>423</v>
      </c>
      <c r="M169" s="2" t="s">
        <v>424</v>
      </c>
      <c r="N169" s="2" t="s">
        <v>425</v>
      </c>
      <c r="O169" s="2" t="s">
        <v>426</v>
      </c>
      <c r="P169" s="2" t="s">
        <v>427</v>
      </c>
      <c r="Q169" s="2" t="s">
        <v>428</v>
      </c>
      <c r="R169" s="2" t="s">
        <v>429</v>
      </c>
      <c r="S169" s="2" t="s">
        <v>574</v>
      </c>
      <c r="T169" s="2" t="s">
        <v>1329</v>
      </c>
      <c r="U169" s="2" t="s">
        <v>702</v>
      </c>
      <c r="V169" s="2" t="s">
        <v>431</v>
      </c>
      <c r="W169" s="2" t="s">
        <v>438</v>
      </c>
      <c r="X169" s="2" t="s">
        <v>439</v>
      </c>
      <c r="Y169" s="2" t="s">
        <v>1366</v>
      </c>
      <c r="Z169" s="2" t="s">
        <v>1367</v>
      </c>
      <c r="AA169" s="2" t="s">
        <v>1368</v>
      </c>
      <c r="AB169" s="2" t="s">
        <v>1369</v>
      </c>
      <c r="AC169" s="2" t="s">
        <v>1370</v>
      </c>
      <c r="AD169" s="2" t="s">
        <v>1371</v>
      </c>
      <c r="AE169" s="2" t="s">
        <v>1372</v>
      </c>
      <c r="AF169" s="2" t="s">
        <v>1373</v>
      </c>
      <c r="AG169" s="2" t="s">
        <v>1374</v>
      </c>
      <c r="AH169" s="2" t="s">
        <v>1375</v>
      </c>
      <c r="AI169" s="2" t="s">
        <v>1383</v>
      </c>
      <c r="AJ169" s="2" t="s">
        <v>1379</v>
      </c>
      <c r="AK169" s="2" t="s">
        <v>1380</v>
      </c>
      <c r="AL169" s="2" t="s">
        <v>1381</v>
      </c>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row>
    <row r="170" spans="1:186" s="6" customFormat="1">
      <c r="A170" s="14" t="s">
        <v>159</v>
      </c>
      <c r="B170" s="14" t="s">
        <v>1403</v>
      </c>
      <c r="C170" s="2" t="s">
        <v>414</v>
      </c>
      <c r="D170" s="2" t="s">
        <v>415</v>
      </c>
      <c r="E170" s="2" t="s">
        <v>416</v>
      </c>
      <c r="F170" s="2" t="s">
        <v>417</v>
      </c>
      <c r="G170" s="2" t="s">
        <v>418</v>
      </c>
      <c r="H170" s="2" t="s">
        <v>419</v>
      </c>
      <c r="I170" s="2" t="s">
        <v>420</v>
      </c>
      <c r="J170" s="2" t="s">
        <v>421</v>
      </c>
      <c r="K170" s="2" t="s">
        <v>422</v>
      </c>
      <c r="L170" s="2" t="s">
        <v>423</v>
      </c>
      <c r="M170" s="2" t="s">
        <v>424</v>
      </c>
      <c r="N170" s="2" t="s">
        <v>425</v>
      </c>
      <c r="O170" s="2" t="s">
        <v>426</v>
      </c>
      <c r="P170" s="2" t="s">
        <v>427</v>
      </c>
      <c r="Q170" s="2" t="s">
        <v>428</v>
      </c>
      <c r="R170" s="2" t="s">
        <v>429</v>
      </c>
      <c r="S170" s="2" t="s">
        <v>1308</v>
      </c>
      <c r="T170" s="2" t="s">
        <v>587</v>
      </c>
      <c r="U170" s="2" t="s">
        <v>430</v>
      </c>
      <c r="V170" s="2" t="s">
        <v>488</v>
      </c>
      <c r="W170" s="2" t="s">
        <v>1287</v>
      </c>
      <c r="X170" s="2" t="s">
        <v>625</v>
      </c>
      <c r="Y170" s="2" t="s">
        <v>435</v>
      </c>
      <c r="Z170" s="2" t="s">
        <v>1310</v>
      </c>
      <c r="AA170" s="2" t="s">
        <v>492</v>
      </c>
      <c r="AB170" s="2" t="s">
        <v>612</v>
      </c>
      <c r="AC170" s="2" t="s">
        <v>431</v>
      </c>
      <c r="AD170" s="2" t="s">
        <v>436</v>
      </c>
      <c r="AE170" s="2" t="s">
        <v>694</v>
      </c>
      <c r="AF170" s="2" t="s">
        <v>438</v>
      </c>
      <c r="AG170" s="2" t="s">
        <v>439</v>
      </c>
      <c r="AH170" s="2" t="s">
        <v>440</v>
      </c>
      <c r="AI170" s="2" t="s">
        <v>505</v>
      </c>
      <c r="AJ170" s="2" t="s">
        <v>506</v>
      </c>
      <c r="AK170" s="2" t="s">
        <v>633</v>
      </c>
      <c r="AL170" s="2" t="s">
        <v>1404</v>
      </c>
      <c r="AM170" s="2" t="s">
        <v>1405</v>
      </c>
      <c r="AN170" s="2" t="s">
        <v>1293</v>
      </c>
      <c r="AO170" s="2" t="s">
        <v>1294</v>
      </c>
      <c r="AP170" s="2" t="s">
        <v>1295</v>
      </c>
      <c r="AQ170" s="2" t="s">
        <v>1406</v>
      </c>
      <c r="AR170" s="2" t="s">
        <v>1347</v>
      </c>
      <c r="AS170" s="2" t="s">
        <v>1348</v>
      </c>
      <c r="AT170" s="2" t="s">
        <v>1298</v>
      </c>
      <c r="AU170" s="2" t="s">
        <v>1299</v>
      </c>
      <c r="AV170" s="2" t="s">
        <v>1300</v>
      </c>
      <c r="AW170" s="2" t="s">
        <v>1301</v>
      </c>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row>
    <row r="171" spans="1:186" s="6" customFormat="1">
      <c r="A171" s="14" t="s">
        <v>161</v>
      </c>
      <c r="B171" s="14" t="s">
        <v>161</v>
      </c>
      <c r="C171" s="2" t="s">
        <v>414</v>
      </c>
      <c r="D171" s="2" t="s">
        <v>415</v>
      </c>
      <c r="E171" s="2" t="s">
        <v>416</v>
      </c>
      <c r="F171" s="2" t="s">
        <v>417</v>
      </c>
      <c r="G171" s="2" t="s">
        <v>418</v>
      </c>
      <c r="H171" s="2" t="s">
        <v>419</v>
      </c>
      <c r="I171" s="2" t="s">
        <v>420</v>
      </c>
      <c r="J171" s="2" t="s">
        <v>421</v>
      </c>
      <c r="K171" s="2" t="s">
        <v>422</v>
      </c>
      <c r="L171" s="2" t="s">
        <v>424</v>
      </c>
      <c r="M171" s="2" t="s">
        <v>425</v>
      </c>
      <c r="N171" s="2" t="s">
        <v>426</v>
      </c>
      <c r="O171" s="2" t="s">
        <v>427</v>
      </c>
      <c r="P171" s="2" t="s">
        <v>1407</v>
      </c>
      <c r="Q171" s="2" t="s">
        <v>1408</v>
      </c>
      <c r="R171" s="2" t="s">
        <v>1409</v>
      </c>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row>
    <row r="172" spans="1:186" s="6" customFormat="1">
      <c r="A172" s="14" t="s">
        <v>163</v>
      </c>
      <c r="B172" s="14" t="s">
        <v>163</v>
      </c>
      <c r="C172" s="2" t="s">
        <v>414</v>
      </c>
      <c r="D172" s="2" t="s">
        <v>415</v>
      </c>
      <c r="E172" s="2" t="s">
        <v>416</v>
      </c>
      <c r="F172" s="2" t="s">
        <v>417</v>
      </c>
      <c r="G172" s="2" t="s">
        <v>418</v>
      </c>
      <c r="H172" s="2" t="s">
        <v>419</v>
      </c>
      <c r="I172" s="2" t="s">
        <v>420</v>
      </c>
      <c r="J172" s="2" t="s">
        <v>421</v>
      </c>
      <c r="K172" s="2" t="s">
        <v>422</v>
      </c>
      <c r="L172" s="2" t="s">
        <v>423</v>
      </c>
      <c r="M172" s="2" t="s">
        <v>424</v>
      </c>
      <c r="N172" s="2" t="s">
        <v>425</v>
      </c>
      <c r="O172" s="2" t="s">
        <v>426</v>
      </c>
      <c r="P172" s="2" t="s">
        <v>427</v>
      </c>
      <c r="Q172" s="2" t="s">
        <v>428</v>
      </c>
      <c r="R172" s="2" t="s">
        <v>429</v>
      </c>
      <c r="S172" s="2" t="s">
        <v>1308</v>
      </c>
      <c r="T172" s="2" t="s">
        <v>587</v>
      </c>
      <c r="U172" s="2" t="s">
        <v>430</v>
      </c>
      <c r="V172" s="2" t="s">
        <v>1410</v>
      </c>
      <c r="W172" s="2" t="s">
        <v>593</v>
      </c>
      <c r="X172" s="2" t="s">
        <v>1287</v>
      </c>
      <c r="Y172" s="2" t="s">
        <v>625</v>
      </c>
      <c r="Z172" s="2" t="s">
        <v>1330</v>
      </c>
      <c r="AA172" s="2" t="s">
        <v>435</v>
      </c>
      <c r="AB172" s="2" t="s">
        <v>1411</v>
      </c>
      <c r="AC172" s="2" t="s">
        <v>1310</v>
      </c>
      <c r="AD172" s="2" t="s">
        <v>431</v>
      </c>
      <c r="AE172" s="2" t="s">
        <v>439</v>
      </c>
      <c r="AF172" s="2" t="s">
        <v>436</v>
      </c>
      <c r="AG172" s="2" t="s">
        <v>694</v>
      </c>
      <c r="AH172" s="2" t="s">
        <v>440</v>
      </c>
      <c r="AI172" s="2" t="s">
        <v>505</v>
      </c>
      <c r="AJ172" s="2" t="s">
        <v>506</v>
      </c>
      <c r="AK172" s="2" t="s">
        <v>633</v>
      </c>
      <c r="AL172" s="2" t="s">
        <v>1223</v>
      </c>
      <c r="AM172" s="2" t="s">
        <v>1412</v>
      </c>
      <c r="AN172" s="2" t="s">
        <v>1294</v>
      </c>
      <c r="AO172" s="2" t="s">
        <v>1295</v>
      </c>
      <c r="AP172" s="2" t="s">
        <v>1296</v>
      </c>
      <c r="AQ172" s="2" t="s">
        <v>1413</v>
      </c>
      <c r="AR172" s="2" t="s">
        <v>1298</v>
      </c>
      <c r="AS172" s="2" t="s">
        <v>1299</v>
      </c>
      <c r="AT172" s="2" t="s">
        <v>1300</v>
      </c>
      <c r="AU172" s="2" t="s">
        <v>1347</v>
      </c>
      <c r="AV172" s="2" t="s">
        <v>1335</v>
      </c>
      <c r="AW172" s="2" t="s">
        <v>612</v>
      </c>
      <c r="AX172" s="2" t="s">
        <v>1329</v>
      </c>
      <c r="AY172" s="2" t="s">
        <v>1414</v>
      </c>
      <c r="AZ172" s="2" t="s">
        <v>1415</v>
      </c>
      <c r="BA172" s="2" t="s">
        <v>1416</v>
      </c>
      <c r="BB172" s="2" t="s">
        <v>1417</v>
      </c>
      <c r="BC172" s="2" t="s">
        <v>1418</v>
      </c>
      <c r="BD172" s="2" t="s">
        <v>1288</v>
      </c>
      <c r="BE172" s="2" t="s">
        <v>1289</v>
      </c>
      <c r="BF172" s="2" t="s">
        <v>1419</v>
      </c>
      <c r="BG172" s="2" t="s">
        <v>1420</v>
      </c>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row>
    <row r="173" spans="1:186" s="6" customFormat="1">
      <c r="A173" s="14"/>
      <c r="B173" s="14" t="s">
        <v>1421</v>
      </c>
      <c r="C173" s="2" t="s">
        <v>414</v>
      </c>
      <c r="D173" s="2" t="s">
        <v>415</v>
      </c>
      <c r="E173" s="2" t="s">
        <v>416</v>
      </c>
      <c r="F173" s="2" t="s">
        <v>417</v>
      </c>
      <c r="G173" s="2" t="s">
        <v>418</v>
      </c>
      <c r="H173" s="2" t="s">
        <v>419</v>
      </c>
      <c r="I173" s="2" t="s">
        <v>420</v>
      </c>
      <c r="J173" s="2" t="s">
        <v>421</v>
      </c>
      <c r="K173" s="2" t="s">
        <v>422</v>
      </c>
      <c r="L173" s="2" t="s">
        <v>423</v>
      </c>
      <c r="M173" s="2" t="s">
        <v>424</v>
      </c>
      <c r="N173" s="2" t="s">
        <v>425</v>
      </c>
      <c r="O173" s="2" t="s">
        <v>426</v>
      </c>
      <c r="P173" s="2" t="s">
        <v>427</v>
      </c>
      <c r="Q173" s="2" t="s">
        <v>428</v>
      </c>
      <c r="R173" s="2" t="s">
        <v>429</v>
      </c>
      <c r="S173" s="2" t="s">
        <v>1308</v>
      </c>
      <c r="T173" s="2" t="s">
        <v>587</v>
      </c>
      <c r="U173" s="2" t="s">
        <v>1337</v>
      </c>
      <c r="V173" s="2" t="s">
        <v>1338</v>
      </c>
      <c r="W173" s="2" t="s">
        <v>1339</v>
      </c>
      <c r="X173" s="2" t="s">
        <v>664</v>
      </c>
      <c r="Y173" s="2" t="s">
        <v>829</v>
      </c>
      <c r="Z173" s="2" t="s">
        <v>430</v>
      </c>
      <c r="AA173" s="2" t="s">
        <v>1410</v>
      </c>
      <c r="AB173" s="2" t="s">
        <v>593</v>
      </c>
      <c r="AC173" s="2" t="s">
        <v>1287</v>
      </c>
      <c r="AD173" s="2" t="s">
        <v>625</v>
      </c>
      <c r="AE173" s="2" t="s">
        <v>1330</v>
      </c>
      <c r="AF173" s="2" t="s">
        <v>435</v>
      </c>
      <c r="AG173" s="2" t="s">
        <v>1411</v>
      </c>
      <c r="AH173" s="2" t="s">
        <v>1310</v>
      </c>
      <c r="AI173" s="2" t="s">
        <v>431</v>
      </c>
      <c r="AJ173" s="2" t="s">
        <v>439</v>
      </c>
      <c r="AK173" s="2" t="s">
        <v>436</v>
      </c>
      <c r="AL173" s="2" t="s">
        <v>694</v>
      </c>
      <c r="AM173" s="2" t="s">
        <v>440</v>
      </c>
      <c r="AN173" s="2" t="s">
        <v>505</v>
      </c>
      <c r="AO173" s="2" t="s">
        <v>506</v>
      </c>
      <c r="AP173" s="2" t="s">
        <v>633</v>
      </c>
      <c r="AQ173" s="2" t="s">
        <v>1223</v>
      </c>
      <c r="AR173" s="2" t="s">
        <v>1333</v>
      </c>
      <c r="AS173" s="2" t="s">
        <v>1294</v>
      </c>
      <c r="AT173" s="2" t="s">
        <v>1295</v>
      </c>
      <c r="AU173" s="2" t="s">
        <v>1296</v>
      </c>
      <c r="AV173" s="2" t="s">
        <v>1413</v>
      </c>
      <c r="AW173" s="2" t="s">
        <v>1298</v>
      </c>
      <c r="AX173" s="2" t="s">
        <v>1299</v>
      </c>
      <c r="AY173" s="2" t="s">
        <v>1300</v>
      </c>
      <c r="AZ173" s="2" t="s">
        <v>1422</v>
      </c>
      <c r="BA173" s="2" t="s">
        <v>1301</v>
      </c>
      <c r="BB173" s="2" t="s">
        <v>612</v>
      </c>
      <c r="BC173" s="2" t="s">
        <v>1329</v>
      </c>
      <c r="BD173" s="2" t="s">
        <v>1414</v>
      </c>
      <c r="BE173" s="2" t="s">
        <v>1415</v>
      </c>
      <c r="BF173" s="2" t="s">
        <v>1416</v>
      </c>
      <c r="BG173" s="2" t="s">
        <v>1417</v>
      </c>
      <c r="BH173" s="2" t="s">
        <v>1418</v>
      </c>
      <c r="BI173" s="2" t="s">
        <v>1288</v>
      </c>
      <c r="BJ173" s="2" t="s">
        <v>1289</v>
      </c>
      <c r="BK173" s="2" t="s">
        <v>1419</v>
      </c>
      <c r="BL173" s="2" t="s">
        <v>1420</v>
      </c>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row>
    <row r="174" spans="1:186" s="6" customFormat="1">
      <c r="A174" s="14" t="s">
        <v>165</v>
      </c>
      <c r="B174" s="14" t="s">
        <v>1272</v>
      </c>
      <c r="C174" s="2" t="s">
        <v>414</v>
      </c>
      <c r="D174" s="2" t="s">
        <v>415</v>
      </c>
      <c r="E174" s="2" t="s">
        <v>416</v>
      </c>
      <c r="F174" s="2" t="s">
        <v>417</v>
      </c>
      <c r="G174" s="2" t="s">
        <v>424</v>
      </c>
      <c r="H174" s="2" t="s">
        <v>425</v>
      </c>
      <c r="I174" s="2" t="s">
        <v>426</v>
      </c>
      <c r="J174" s="2" t="s">
        <v>1205</v>
      </c>
      <c r="K174" s="2" t="s">
        <v>428</v>
      </c>
      <c r="L174" s="2" t="s">
        <v>429</v>
      </c>
      <c r="M174" s="2" t="s">
        <v>435</v>
      </c>
      <c r="N174" s="2" t="s">
        <v>439</v>
      </c>
      <c r="O174" s="2" t="s">
        <v>431</v>
      </c>
      <c r="P174" s="2" t="s">
        <v>1423</v>
      </c>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row>
    <row r="175" spans="1:186" s="6" customFormat="1">
      <c r="A175" s="14" t="s">
        <v>168</v>
      </c>
      <c r="B175" s="14" t="s">
        <v>168</v>
      </c>
      <c r="C175" s="2" t="s">
        <v>1424</v>
      </c>
      <c r="D175" s="2" t="s">
        <v>436</v>
      </c>
      <c r="E175" s="2" t="s">
        <v>750</v>
      </c>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row>
    <row r="176" spans="1:186" s="6" customFormat="1">
      <c r="A176" s="14" t="s">
        <v>170</v>
      </c>
      <c r="B176" s="14" t="s">
        <v>1425</v>
      </c>
      <c r="C176" s="2" t="s">
        <v>1198</v>
      </c>
      <c r="D176" s="2" t="s">
        <v>415</v>
      </c>
      <c r="E176" s="2" t="s">
        <v>416</v>
      </c>
      <c r="F176" s="2" t="s">
        <v>417</v>
      </c>
      <c r="G176" s="2" t="s">
        <v>418</v>
      </c>
      <c r="H176" s="2" t="s">
        <v>419</v>
      </c>
      <c r="I176" s="2" t="s">
        <v>420</v>
      </c>
      <c r="J176" s="2" t="s">
        <v>421</v>
      </c>
      <c r="K176" s="2" t="s">
        <v>840</v>
      </c>
      <c r="L176" s="2" t="s">
        <v>423</v>
      </c>
      <c r="M176" s="2" t="s">
        <v>1426</v>
      </c>
      <c r="N176" s="2" t="s">
        <v>587</v>
      </c>
      <c r="O176" s="2" t="s">
        <v>1427</v>
      </c>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row>
    <row r="177" spans="1:185" s="6" customFormat="1">
      <c r="A177" s="14" t="s">
        <v>172</v>
      </c>
      <c r="B177" s="14" t="s">
        <v>1272</v>
      </c>
      <c r="C177" s="2" t="s">
        <v>416</v>
      </c>
      <c r="D177" s="2" t="s">
        <v>417</v>
      </c>
      <c r="E177" s="2" t="s">
        <v>418</v>
      </c>
      <c r="F177" s="2" t="s">
        <v>419</v>
      </c>
      <c r="G177" s="2" t="s">
        <v>420</v>
      </c>
      <c r="H177" s="2" t="s">
        <v>421</v>
      </c>
      <c r="I177" s="2" t="s">
        <v>422</v>
      </c>
      <c r="J177" s="2" t="s">
        <v>1428</v>
      </c>
      <c r="K177" s="2" t="s">
        <v>1429</v>
      </c>
      <c r="L177" s="2" t="s">
        <v>424</v>
      </c>
      <c r="M177" s="2" t="s">
        <v>426</v>
      </c>
      <c r="N177" s="2" t="s">
        <v>427</v>
      </c>
      <c r="O177" s="2" t="s">
        <v>1430</v>
      </c>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row>
    <row r="178" spans="1:185" s="6" customFormat="1">
      <c r="A178" s="14" t="s">
        <v>174</v>
      </c>
      <c r="B178" s="14" t="s">
        <v>1272</v>
      </c>
      <c r="C178" s="2" t="s">
        <v>414</v>
      </c>
      <c r="D178" s="2" t="s">
        <v>415</v>
      </c>
      <c r="E178" s="2" t="s">
        <v>416</v>
      </c>
      <c r="F178" s="2" t="s">
        <v>417</v>
      </c>
      <c r="G178" s="2" t="s">
        <v>418</v>
      </c>
      <c r="H178" s="2" t="s">
        <v>419</v>
      </c>
      <c r="I178" s="2" t="s">
        <v>420</v>
      </c>
      <c r="J178" s="2" t="s">
        <v>421</v>
      </c>
      <c r="K178" s="2" t="s">
        <v>422</v>
      </c>
      <c r="L178" s="2" t="s">
        <v>423</v>
      </c>
      <c r="M178" s="2" t="s">
        <v>424</v>
      </c>
      <c r="N178" s="2" t="s">
        <v>425</v>
      </c>
      <c r="O178" s="2" t="s">
        <v>426</v>
      </c>
      <c r="P178" s="2" t="s">
        <v>427</v>
      </c>
      <c r="Q178" s="2" t="s">
        <v>428</v>
      </c>
      <c r="R178" s="2" t="s">
        <v>429</v>
      </c>
      <c r="S178" s="2" t="s">
        <v>1431</v>
      </c>
      <c r="T178" s="2" t="s">
        <v>1432</v>
      </c>
      <c r="U178" s="2" t="s">
        <v>1433</v>
      </c>
      <c r="V178" s="2" t="s">
        <v>1434</v>
      </c>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row>
    <row r="179" spans="1:185" s="6" customFormat="1">
      <c r="A179" s="14" t="s">
        <v>176</v>
      </c>
      <c r="B179" s="14" t="s">
        <v>1435</v>
      </c>
      <c r="C179" s="2" t="s">
        <v>743</v>
      </c>
      <c r="D179" s="2" t="s">
        <v>414</v>
      </c>
      <c r="E179" s="2" t="s">
        <v>415</v>
      </c>
      <c r="F179" s="2" t="s">
        <v>416</v>
      </c>
      <c r="G179" s="2" t="s">
        <v>417</v>
      </c>
      <c r="H179" s="2" t="s">
        <v>418</v>
      </c>
      <c r="I179" s="2" t="s">
        <v>419</v>
      </c>
      <c r="J179" s="2" t="s">
        <v>420</v>
      </c>
      <c r="K179" s="2" t="s">
        <v>421</v>
      </c>
      <c r="L179" s="2" t="s">
        <v>422</v>
      </c>
      <c r="M179" s="2" t="s">
        <v>423</v>
      </c>
      <c r="N179" s="2" t="s">
        <v>424</v>
      </c>
      <c r="O179" s="2" t="s">
        <v>425</v>
      </c>
      <c r="P179" s="2" t="s">
        <v>426</v>
      </c>
      <c r="Q179" s="2" t="s">
        <v>427</v>
      </c>
      <c r="R179" s="2" t="s">
        <v>428</v>
      </c>
      <c r="S179" s="2" t="s">
        <v>429</v>
      </c>
      <c r="T179" s="2" t="s">
        <v>436</v>
      </c>
      <c r="U179" s="2" t="s">
        <v>437</v>
      </c>
      <c r="V179" s="2" t="s">
        <v>431</v>
      </c>
      <c r="W179" s="2" t="s">
        <v>438</v>
      </c>
      <c r="X179" s="2" t="s">
        <v>435</v>
      </c>
      <c r="Y179" s="2" t="s">
        <v>1436</v>
      </c>
      <c r="Z179" s="2" t="s">
        <v>1437</v>
      </c>
      <c r="AA179" s="2" t="s">
        <v>1438</v>
      </c>
      <c r="AB179" s="2" t="s">
        <v>1439</v>
      </c>
      <c r="AC179" s="2" t="s">
        <v>1233</v>
      </c>
      <c r="AD179" s="2" t="s">
        <v>1235</v>
      </c>
      <c r="AE179" s="2" t="s">
        <v>1440</v>
      </c>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row>
    <row r="180" spans="1:185" s="6" customFormat="1">
      <c r="A180" s="14"/>
      <c r="B180" s="14" t="s">
        <v>1441</v>
      </c>
      <c r="C180" s="2" t="s">
        <v>743</v>
      </c>
      <c r="D180" s="2" t="s">
        <v>414</v>
      </c>
      <c r="E180" s="2" t="s">
        <v>415</v>
      </c>
      <c r="F180" s="2" t="s">
        <v>416</v>
      </c>
      <c r="G180" s="2" t="s">
        <v>417</v>
      </c>
      <c r="H180" s="2" t="s">
        <v>418</v>
      </c>
      <c r="I180" s="2" t="s">
        <v>419</v>
      </c>
      <c r="J180" s="2" t="s">
        <v>420</v>
      </c>
      <c r="K180" s="2" t="s">
        <v>421</v>
      </c>
      <c r="L180" s="2" t="s">
        <v>422</v>
      </c>
      <c r="M180" s="2" t="s">
        <v>423</v>
      </c>
      <c r="N180" s="2" t="s">
        <v>424</v>
      </c>
      <c r="O180" s="2" t="s">
        <v>425</v>
      </c>
      <c r="P180" s="2" t="s">
        <v>426</v>
      </c>
      <c r="Q180" s="2" t="s">
        <v>427</v>
      </c>
      <c r="R180" s="2" t="s">
        <v>428</v>
      </c>
      <c r="S180" s="2" t="s">
        <v>429</v>
      </c>
      <c r="T180" s="2" t="s">
        <v>436</v>
      </c>
      <c r="U180" s="2" t="s">
        <v>437</v>
      </c>
      <c r="V180" s="2" t="s">
        <v>431</v>
      </c>
      <c r="W180" s="2" t="s">
        <v>438</v>
      </c>
      <c r="X180" s="2" t="s">
        <v>435</v>
      </c>
      <c r="Y180" s="2" t="s">
        <v>454</v>
      </c>
      <c r="Z180" s="2" t="s">
        <v>455</v>
      </c>
      <c r="AA180" s="2" t="s">
        <v>471</v>
      </c>
      <c r="AB180" s="2" t="s">
        <v>1442</v>
      </c>
      <c r="AC180" s="2" t="s">
        <v>1233</v>
      </c>
      <c r="AD180" s="2" t="s">
        <v>1235</v>
      </c>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row>
    <row r="181" spans="1:185" s="6" customFormat="1">
      <c r="A181" s="14"/>
      <c r="B181" s="14" t="s">
        <v>1443</v>
      </c>
      <c r="C181" s="2" t="s">
        <v>1444</v>
      </c>
      <c r="D181" s="2" t="s">
        <v>573</v>
      </c>
      <c r="E181" s="2" t="s">
        <v>1443</v>
      </c>
      <c r="F181" s="2" t="s">
        <v>414</v>
      </c>
      <c r="G181" s="2" t="s">
        <v>415</v>
      </c>
      <c r="H181" s="2" t="s">
        <v>416</v>
      </c>
      <c r="I181" s="2" t="s">
        <v>417</v>
      </c>
      <c r="J181" s="2" t="s">
        <v>418</v>
      </c>
      <c r="K181" s="2" t="s">
        <v>419</v>
      </c>
      <c r="L181" s="2" t="s">
        <v>420</v>
      </c>
      <c r="M181" s="2" t="s">
        <v>421</v>
      </c>
      <c r="N181" s="2" t="s">
        <v>422</v>
      </c>
      <c r="O181" s="2" t="s">
        <v>423</v>
      </c>
      <c r="P181" s="2" t="s">
        <v>1445</v>
      </c>
      <c r="Q181" s="2" t="s">
        <v>591</v>
      </c>
      <c r="R181" s="2" t="s">
        <v>583</v>
      </c>
      <c r="S181" s="2" t="s">
        <v>1446</v>
      </c>
      <c r="T181" s="2" t="s">
        <v>585</v>
      </c>
      <c r="U181" s="2" t="s">
        <v>586</v>
      </c>
      <c r="V181" s="2" t="s">
        <v>965</v>
      </c>
      <c r="W181" s="2" t="s">
        <v>576</v>
      </c>
      <c r="X181" s="2" t="s">
        <v>1447</v>
      </c>
      <c r="Y181" s="2" t="s">
        <v>1448</v>
      </c>
      <c r="Z181" s="2" t="s">
        <v>1449</v>
      </c>
      <c r="AA181" s="2" t="s">
        <v>1450</v>
      </c>
      <c r="AB181" s="2" t="s">
        <v>1451</v>
      </c>
      <c r="AC181" s="2" t="s">
        <v>1452</v>
      </c>
      <c r="AD181" s="2" t="s">
        <v>1453</v>
      </c>
      <c r="AE181" s="2" t="s">
        <v>1454</v>
      </c>
      <c r="AF181" s="2" t="s">
        <v>500</v>
      </c>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row>
    <row r="182" spans="1:185" s="6" customFormat="1">
      <c r="A182" s="14"/>
      <c r="B182" s="14" t="s">
        <v>1455</v>
      </c>
      <c r="C182" s="2" t="s">
        <v>1456</v>
      </c>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row>
    <row r="183" spans="1:185" s="6" customFormat="1">
      <c r="A183" s="14"/>
      <c r="B183" s="14" t="s">
        <v>1457</v>
      </c>
      <c r="C183" s="2" t="s">
        <v>1456</v>
      </c>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row>
    <row r="184" spans="1:185" s="6" customFormat="1">
      <c r="A184" s="14"/>
      <c r="B184" s="14" t="s">
        <v>1458</v>
      </c>
      <c r="C184" s="2" t="s">
        <v>580</v>
      </c>
      <c r="D184" s="2" t="s">
        <v>573</v>
      </c>
      <c r="E184" s="2" t="s">
        <v>743</v>
      </c>
      <c r="F184" s="2" t="s">
        <v>414</v>
      </c>
      <c r="G184" s="2" t="s">
        <v>416</v>
      </c>
      <c r="H184" s="2" t="s">
        <v>417</v>
      </c>
      <c r="I184" s="2" t="s">
        <v>418</v>
      </c>
      <c r="J184" s="2" t="s">
        <v>419</v>
      </c>
      <c r="K184" s="2" t="s">
        <v>420</v>
      </c>
      <c r="L184" s="2" t="s">
        <v>421</v>
      </c>
      <c r="M184" s="2" t="s">
        <v>422</v>
      </c>
      <c r="N184" s="2" t="s">
        <v>423</v>
      </c>
      <c r="O184" s="2" t="s">
        <v>1445</v>
      </c>
      <c r="P184" s="2" t="s">
        <v>591</v>
      </c>
      <c r="Q184" s="2" t="s">
        <v>583</v>
      </c>
      <c r="R184" s="2" t="s">
        <v>646</v>
      </c>
      <c r="S184" s="2" t="s">
        <v>585</v>
      </c>
      <c r="T184" s="2" t="s">
        <v>586</v>
      </c>
      <c r="U184" s="2" t="s">
        <v>587</v>
      </c>
      <c r="V184" s="2" t="s">
        <v>424</v>
      </c>
      <c r="W184" s="2" t="s">
        <v>425</v>
      </c>
      <c r="X184" s="2" t="s">
        <v>426</v>
      </c>
      <c r="Y184" s="2" t="s">
        <v>427</v>
      </c>
      <c r="Z184" s="2" t="s">
        <v>428</v>
      </c>
      <c r="AA184" s="2" t="s">
        <v>429</v>
      </c>
      <c r="AB184" s="2" t="s">
        <v>436</v>
      </c>
      <c r="AC184" s="2" t="s">
        <v>437</v>
      </c>
      <c r="AD184" s="2" t="s">
        <v>431</v>
      </c>
      <c r="AE184" s="2" t="s">
        <v>438</v>
      </c>
      <c r="AF184" s="2" t="s">
        <v>435</v>
      </c>
      <c r="AG184" s="2" t="s">
        <v>576</v>
      </c>
      <c r="AH184" s="2" t="s">
        <v>1447</v>
      </c>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row>
    <row r="185" spans="1:185" s="6" customFormat="1">
      <c r="A185" s="14" t="s">
        <v>178</v>
      </c>
      <c r="B185" s="14" t="s">
        <v>1459</v>
      </c>
      <c r="C185" s="2" t="s">
        <v>572</v>
      </c>
      <c r="D185" s="2" t="s">
        <v>416</v>
      </c>
      <c r="E185" s="2" t="s">
        <v>417</v>
      </c>
      <c r="F185" s="2" t="s">
        <v>418</v>
      </c>
      <c r="G185" s="2" t="s">
        <v>419</v>
      </c>
      <c r="H185" s="2" t="s">
        <v>420</v>
      </c>
      <c r="I185" s="2" t="s">
        <v>421</v>
      </c>
      <c r="J185" s="2" t="s">
        <v>422</v>
      </c>
      <c r="K185" s="2" t="s">
        <v>423</v>
      </c>
      <c r="L185" s="2" t="s">
        <v>424</v>
      </c>
      <c r="M185" s="2" t="s">
        <v>425</v>
      </c>
      <c r="N185" s="2" t="s">
        <v>426</v>
      </c>
      <c r="O185" s="2" t="s">
        <v>427</v>
      </c>
      <c r="P185" s="2" t="s">
        <v>428</v>
      </c>
      <c r="Q185" s="2" t="s">
        <v>1436</v>
      </c>
      <c r="R185" s="2" t="s">
        <v>1460</v>
      </c>
      <c r="S185" s="2" t="s">
        <v>1461</v>
      </c>
      <c r="T185" s="2" t="s">
        <v>1462</v>
      </c>
      <c r="U185" s="2" t="s">
        <v>1463</v>
      </c>
      <c r="V185" s="2" t="s">
        <v>1464</v>
      </c>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row>
    <row r="186" spans="1:185" s="6" customFormat="1">
      <c r="A186" s="14"/>
      <c r="B186" s="14" t="s">
        <v>1465</v>
      </c>
      <c r="C186" s="2" t="s">
        <v>572</v>
      </c>
      <c r="D186" s="2" t="s">
        <v>416</v>
      </c>
      <c r="E186" s="2" t="s">
        <v>417</v>
      </c>
      <c r="F186" s="2" t="s">
        <v>418</v>
      </c>
      <c r="G186" s="2" t="s">
        <v>419</v>
      </c>
      <c r="H186" s="2" t="s">
        <v>420</v>
      </c>
      <c r="I186" s="2" t="s">
        <v>421</v>
      </c>
      <c r="J186" s="2" t="s">
        <v>422</v>
      </c>
      <c r="K186" s="2" t="s">
        <v>423</v>
      </c>
      <c r="L186" s="2" t="s">
        <v>424</v>
      </c>
      <c r="M186" s="2" t="s">
        <v>425</v>
      </c>
      <c r="N186" s="2" t="s">
        <v>426</v>
      </c>
      <c r="O186" s="2" t="s">
        <v>427</v>
      </c>
      <c r="P186" s="2" t="s">
        <v>428</v>
      </c>
      <c r="Q186" s="2" t="s">
        <v>1436</v>
      </c>
      <c r="R186" s="2" t="s">
        <v>1460</v>
      </c>
      <c r="S186" s="2" t="s">
        <v>1461</v>
      </c>
      <c r="T186" s="2" t="s">
        <v>1462</v>
      </c>
      <c r="U186" s="2" t="s">
        <v>1466</v>
      </c>
      <c r="V186" s="2" t="s">
        <v>1467</v>
      </c>
      <c r="W186" s="2" t="s">
        <v>1468</v>
      </c>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row>
    <row r="187" spans="1:185" s="6" customFormat="1">
      <c r="A187" s="14" t="s">
        <v>181</v>
      </c>
      <c r="B187" s="14" t="s">
        <v>1469</v>
      </c>
      <c r="C187" s="2" t="s">
        <v>414</v>
      </c>
      <c r="D187" s="2" t="s">
        <v>415</v>
      </c>
      <c r="E187" s="2" t="s">
        <v>416</v>
      </c>
      <c r="F187" s="2" t="s">
        <v>417</v>
      </c>
      <c r="G187" s="2" t="s">
        <v>418</v>
      </c>
      <c r="H187" s="2" t="s">
        <v>419</v>
      </c>
      <c r="I187" s="2" t="s">
        <v>420</v>
      </c>
      <c r="J187" s="2" t="s">
        <v>421</v>
      </c>
      <c r="K187" s="2" t="s">
        <v>422</v>
      </c>
      <c r="L187" s="2" t="s">
        <v>423</v>
      </c>
      <c r="M187" s="2" t="s">
        <v>424</v>
      </c>
      <c r="N187" s="2" t="s">
        <v>425</v>
      </c>
      <c r="O187" s="2" t="s">
        <v>426</v>
      </c>
      <c r="P187" s="2" t="s">
        <v>427</v>
      </c>
      <c r="Q187" s="2" t="s">
        <v>428</v>
      </c>
      <c r="R187" s="2" t="s">
        <v>454</v>
      </c>
      <c r="S187" s="2" t="s">
        <v>455</v>
      </c>
      <c r="T187" s="2" t="s">
        <v>1470</v>
      </c>
      <c r="U187" s="2" t="s">
        <v>1471</v>
      </c>
      <c r="V187" s="2" t="s">
        <v>1472</v>
      </c>
      <c r="W187" s="2" t="s">
        <v>1473</v>
      </c>
      <c r="X187" s="2" t="s">
        <v>1474</v>
      </c>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row>
    <row r="188" spans="1:185" s="6" customFormat="1">
      <c r="A188" s="14" t="s">
        <v>183</v>
      </c>
      <c r="B188" s="14" t="s">
        <v>1475</v>
      </c>
      <c r="C188" s="2" t="s">
        <v>415</v>
      </c>
      <c r="D188" s="2" t="s">
        <v>416</v>
      </c>
      <c r="E188" s="2" t="s">
        <v>417</v>
      </c>
      <c r="F188" s="2" t="s">
        <v>836</v>
      </c>
      <c r="G188" s="2" t="s">
        <v>837</v>
      </c>
      <c r="H188" s="2" t="s">
        <v>838</v>
      </c>
      <c r="I188" s="2" t="s">
        <v>839</v>
      </c>
      <c r="J188" s="2" t="s">
        <v>840</v>
      </c>
      <c r="K188" s="2" t="s">
        <v>423</v>
      </c>
      <c r="L188" s="2" t="s">
        <v>424</v>
      </c>
      <c r="M188" s="2" t="s">
        <v>426</v>
      </c>
      <c r="N188" s="2" t="s">
        <v>427</v>
      </c>
      <c r="O188" s="2" t="s">
        <v>429</v>
      </c>
      <c r="P188" s="2" t="s">
        <v>1476</v>
      </c>
      <c r="Q188" s="2" t="s">
        <v>1001</v>
      </c>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row>
    <row r="189" spans="1:185" s="6" customFormat="1">
      <c r="A189" s="14"/>
      <c r="B189" s="14" t="s">
        <v>1477</v>
      </c>
      <c r="C189" s="2" t="s">
        <v>415</v>
      </c>
      <c r="D189" s="2" t="s">
        <v>416</v>
      </c>
      <c r="E189" s="2" t="s">
        <v>1478</v>
      </c>
      <c r="F189" s="2" t="s">
        <v>1479</v>
      </c>
      <c r="G189" s="2" t="s">
        <v>1480</v>
      </c>
      <c r="H189" s="2" t="s">
        <v>1481</v>
      </c>
      <c r="I189" s="2" t="s">
        <v>1482</v>
      </c>
      <c r="J189" s="2" t="s">
        <v>1483</v>
      </c>
      <c r="K189" s="2" t="s">
        <v>1484</v>
      </c>
      <c r="L189" s="2" t="s">
        <v>1485</v>
      </c>
      <c r="M189" s="2" t="s">
        <v>1486</v>
      </c>
      <c r="N189" s="2" t="s">
        <v>1487</v>
      </c>
      <c r="O189" s="2" t="s">
        <v>1488</v>
      </c>
      <c r="P189" s="2" t="s">
        <v>1489</v>
      </c>
      <c r="Q189" s="2" t="s">
        <v>1490</v>
      </c>
      <c r="R189" s="2" t="s">
        <v>687</v>
      </c>
      <c r="S189" s="2" t="s">
        <v>686</v>
      </c>
      <c r="T189" s="2" t="s">
        <v>688</v>
      </c>
      <c r="U189" s="2" t="s">
        <v>689</v>
      </c>
      <c r="V189" s="2" t="s">
        <v>690</v>
      </c>
      <c r="W189" s="2" t="s">
        <v>691</v>
      </c>
      <c r="X189" s="2" t="s">
        <v>1491</v>
      </c>
      <c r="Y189" s="2" t="s">
        <v>1492</v>
      </c>
      <c r="Z189" s="2" t="s">
        <v>1493</v>
      </c>
      <c r="AA189" s="2" t="s">
        <v>1494</v>
      </c>
      <c r="AB189" s="2" t="s">
        <v>1495</v>
      </c>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row>
    <row r="190" spans="1:185" s="6" customFormat="1">
      <c r="A190" s="14" t="s">
        <v>185</v>
      </c>
      <c r="B190" s="14" t="s">
        <v>1496</v>
      </c>
      <c r="C190" s="2" t="s">
        <v>414</v>
      </c>
      <c r="D190" s="2" t="s">
        <v>415</v>
      </c>
      <c r="E190" s="2" t="s">
        <v>416</v>
      </c>
      <c r="F190" s="2" t="s">
        <v>417</v>
      </c>
      <c r="G190" s="2" t="s">
        <v>418</v>
      </c>
      <c r="H190" s="2" t="s">
        <v>419</v>
      </c>
      <c r="I190" s="2" t="s">
        <v>420</v>
      </c>
      <c r="J190" s="2" t="s">
        <v>421</v>
      </c>
      <c r="K190" s="2" t="s">
        <v>422</v>
      </c>
      <c r="L190" s="2" t="s">
        <v>423</v>
      </c>
      <c r="M190" s="2" t="s">
        <v>424</v>
      </c>
      <c r="N190" s="2" t="s">
        <v>425</v>
      </c>
      <c r="O190" s="2" t="s">
        <v>426</v>
      </c>
      <c r="P190" s="2" t="s">
        <v>427</v>
      </c>
      <c r="Q190" s="2" t="s">
        <v>431</v>
      </c>
      <c r="R190" s="2" t="s">
        <v>428</v>
      </c>
      <c r="S190" s="2" t="s">
        <v>429</v>
      </c>
      <c r="T190" s="2" t="s">
        <v>435</v>
      </c>
      <c r="U190" s="2" t="s">
        <v>1497</v>
      </c>
      <c r="V190" s="2" t="s">
        <v>1498</v>
      </c>
      <c r="W190" s="2" t="s">
        <v>1499</v>
      </c>
      <c r="X190" s="2" t="s">
        <v>1500</v>
      </c>
      <c r="Y190" s="2" t="s">
        <v>1501</v>
      </c>
      <c r="Z190" s="2" t="s">
        <v>454</v>
      </c>
      <c r="AA190" s="2" t="s">
        <v>455</v>
      </c>
      <c r="AB190" s="2" t="s">
        <v>1502</v>
      </c>
      <c r="AC190" s="2" t="s">
        <v>1503</v>
      </c>
      <c r="AD190" s="2" t="s">
        <v>1504</v>
      </c>
      <c r="AE190" s="2" t="s">
        <v>1505</v>
      </c>
      <c r="AF190" s="2" t="s">
        <v>1506</v>
      </c>
      <c r="AG190" s="2" t="s">
        <v>1507</v>
      </c>
      <c r="AH190" s="2" t="s">
        <v>1508</v>
      </c>
      <c r="AI190" s="2" t="s">
        <v>1509</v>
      </c>
      <c r="AJ190" s="2" t="s">
        <v>1510</v>
      </c>
      <c r="AK190" s="2" t="s">
        <v>1511</v>
      </c>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row>
    <row r="191" spans="1:185" s="6" customFormat="1">
      <c r="A191" s="14"/>
      <c r="B191" s="14" t="s">
        <v>1512</v>
      </c>
      <c r="C191" s="2" t="s">
        <v>414</v>
      </c>
      <c r="D191" s="2" t="s">
        <v>415</v>
      </c>
      <c r="E191" s="2" t="s">
        <v>416</v>
      </c>
      <c r="F191" s="2" t="s">
        <v>417</v>
      </c>
      <c r="G191" s="2" t="s">
        <v>418</v>
      </c>
      <c r="H191" s="2" t="s">
        <v>419</v>
      </c>
      <c r="I191" s="2" t="s">
        <v>420</v>
      </c>
      <c r="J191" s="2" t="s">
        <v>421</v>
      </c>
      <c r="K191" s="2" t="s">
        <v>422</v>
      </c>
      <c r="L191" s="2" t="s">
        <v>423</v>
      </c>
      <c r="M191" s="2" t="s">
        <v>424</v>
      </c>
      <c r="N191" s="2" t="s">
        <v>425</v>
      </c>
      <c r="O191" s="2" t="s">
        <v>426</v>
      </c>
      <c r="P191" s="2" t="s">
        <v>427</v>
      </c>
      <c r="Q191" s="2" t="s">
        <v>428</v>
      </c>
      <c r="R191" s="2" t="s">
        <v>429</v>
      </c>
      <c r="S191" s="2" t="s">
        <v>431</v>
      </c>
      <c r="T191" s="2" t="s">
        <v>435</v>
      </c>
      <c r="U191" s="2" t="s">
        <v>587</v>
      </c>
      <c r="V191" s="2" t="s">
        <v>1513</v>
      </c>
      <c r="W191" s="2" t="s">
        <v>1514</v>
      </c>
      <c r="X191" s="2" t="s">
        <v>1515</v>
      </c>
      <c r="Y191" s="2" t="s">
        <v>726</v>
      </c>
      <c r="Z191" s="2" t="s">
        <v>1516</v>
      </c>
      <c r="AA191" s="2" t="s">
        <v>1517</v>
      </c>
      <c r="AB191" s="2" t="s">
        <v>1498</v>
      </c>
      <c r="AC191" s="2" t="s">
        <v>1502</v>
      </c>
      <c r="AD191" s="2" t="s">
        <v>1503</v>
      </c>
      <c r="AE191" s="2" t="s">
        <v>1500</v>
      </c>
      <c r="AF191" s="2" t="s">
        <v>1499</v>
      </c>
      <c r="AG191" s="2" t="s">
        <v>1501</v>
      </c>
      <c r="AH191" s="2" t="s">
        <v>1518</v>
      </c>
      <c r="AI191" s="2" t="s">
        <v>454</v>
      </c>
      <c r="AJ191" s="2" t="s">
        <v>455</v>
      </c>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row>
    <row r="192" spans="1:185" s="6" customFormat="1">
      <c r="A192" s="14" t="s">
        <v>188</v>
      </c>
      <c r="B192" s="14" t="s">
        <v>188</v>
      </c>
      <c r="C192" s="2" t="s">
        <v>414</v>
      </c>
      <c r="D192" s="2" t="s">
        <v>415</v>
      </c>
      <c r="E192" s="2" t="s">
        <v>416</v>
      </c>
      <c r="F192" s="2" t="s">
        <v>417</v>
      </c>
      <c r="G192" s="2" t="s">
        <v>418</v>
      </c>
      <c r="H192" s="2" t="s">
        <v>419</v>
      </c>
      <c r="I192" s="2" t="s">
        <v>420</v>
      </c>
      <c r="J192" s="2" t="s">
        <v>421</v>
      </c>
      <c r="K192" s="2" t="s">
        <v>422</v>
      </c>
      <c r="L192" s="2" t="s">
        <v>423</v>
      </c>
      <c r="M192" s="2" t="s">
        <v>1519</v>
      </c>
      <c r="N192" s="2" t="s">
        <v>1520</v>
      </c>
      <c r="O192" s="2" t="s">
        <v>1521</v>
      </c>
      <c r="P192" s="2" t="s">
        <v>1522</v>
      </c>
      <c r="Q192" s="2" t="s">
        <v>1523</v>
      </c>
      <c r="R192" s="2" t="s">
        <v>1524</v>
      </c>
      <c r="S192" s="2" t="s">
        <v>1525</v>
      </c>
      <c r="T192" s="2" t="s">
        <v>1526</v>
      </c>
      <c r="U192" s="2" t="s">
        <v>1527</v>
      </c>
      <c r="V192" s="2" t="s">
        <v>1528</v>
      </c>
      <c r="W192" s="2" t="s">
        <v>1529</v>
      </c>
      <c r="X192" s="2" t="s">
        <v>1530</v>
      </c>
      <c r="Y192" s="2" t="s">
        <v>578</v>
      </c>
      <c r="Z192" s="2" t="s">
        <v>1531</v>
      </c>
      <c r="AA192" s="2" t="s">
        <v>1532</v>
      </c>
      <c r="AB192" s="2" t="s">
        <v>1533</v>
      </c>
      <c r="AC192" s="2" t="s">
        <v>1534</v>
      </c>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row>
    <row r="193" spans="1:185" s="6" customFormat="1">
      <c r="A193" s="14" t="s">
        <v>190</v>
      </c>
      <c r="B193" s="14" t="s">
        <v>1535</v>
      </c>
      <c r="C193" s="2" t="s">
        <v>417</v>
      </c>
      <c r="D193" s="2" t="s">
        <v>424</v>
      </c>
      <c r="E193" s="2" t="s">
        <v>426</v>
      </c>
      <c r="F193" s="2" t="s">
        <v>427</v>
      </c>
      <c r="G193" s="2" t="s">
        <v>428</v>
      </c>
      <c r="H193" s="2" t="s">
        <v>429</v>
      </c>
      <c r="I193" s="2" t="s">
        <v>431</v>
      </c>
      <c r="J193" s="2" t="s">
        <v>439</v>
      </c>
      <c r="K193" s="2" t="s">
        <v>622</v>
      </c>
      <c r="L193" s="2" t="s">
        <v>1536</v>
      </c>
      <c r="M193" s="2" t="s">
        <v>1537</v>
      </c>
      <c r="N193" s="2" t="s">
        <v>1285</v>
      </c>
      <c r="O193" s="2" t="s">
        <v>1286</v>
      </c>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row>
    <row r="194" spans="1:185" s="6" customFormat="1">
      <c r="A194" s="14"/>
      <c r="B194" s="14" t="s">
        <v>1538</v>
      </c>
      <c r="C194" s="2" t="s">
        <v>417</v>
      </c>
      <c r="D194" s="2" t="s">
        <v>424</v>
      </c>
      <c r="E194" s="2" t="s">
        <v>426</v>
      </c>
      <c r="F194" s="2" t="s">
        <v>427</v>
      </c>
      <c r="G194" s="2" t="s">
        <v>428</v>
      </c>
      <c r="H194" s="2" t="s">
        <v>429</v>
      </c>
      <c r="I194" s="2" t="s">
        <v>431</v>
      </c>
      <c r="J194" s="2" t="s">
        <v>439</v>
      </c>
      <c r="K194" s="2" t="s">
        <v>622</v>
      </c>
      <c r="L194" s="2" t="s">
        <v>1536</v>
      </c>
      <c r="M194" s="2" t="s">
        <v>1537</v>
      </c>
      <c r="N194" s="2" t="s">
        <v>1285</v>
      </c>
      <c r="O194" s="2" t="s">
        <v>1286</v>
      </c>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row>
    <row r="195" spans="1:185" s="6" customFormat="1">
      <c r="A195" s="14"/>
      <c r="B195" s="14" t="s">
        <v>1539</v>
      </c>
      <c r="C195" s="2" t="s">
        <v>417</v>
      </c>
      <c r="D195" s="2" t="s">
        <v>424</v>
      </c>
      <c r="E195" s="2" t="s">
        <v>426</v>
      </c>
      <c r="F195" s="2" t="s">
        <v>427</v>
      </c>
      <c r="G195" s="2" t="s">
        <v>428</v>
      </c>
      <c r="H195" s="2" t="s">
        <v>429</v>
      </c>
      <c r="I195" s="2" t="s">
        <v>431</v>
      </c>
      <c r="J195" s="2" t="s">
        <v>439</v>
      </c>
      <c r="K195" s="2" t="s">
        <v>622</v>
      </c>
      <c r="L195" s="2" t="s">
        <v>1536</v>
      </c>
      <c r="M195" s="2" t="s">
        <v>1537</v>
      </c>
      <c r="N195" s="2" t="s">
        <v>1285</v>
      </c>
      <c r="O195" s="2" t="s">
        <v>1286</v>
      </c>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row>
    <row r="196" spans="1:185" s="6" customFormat="1">
      <c r="A196" s="14"/>
      <c r="B196" s="14" t="s">
        <v>1540</v>
      </c>
      <c r="C196" s="2" t="s">
        <v>417</v>
      </c>
      <c r="D196" s="2" t="s">
        <v>424</v>
      </c>
      <c r="E196" s="2" t="s">
        <v>426</v>
      </c>
      <c r="F196" s="2" t="s">
        <v>427</v>
      </c>
      <c r="G196" s="2" t="s">
        <v>428</v>
      </c>
      <c r="H196" s="2" t="s">
        <v>429</v>
      </c>
      <c r="I196" s="2" t="s">
        <v>431</v>
      </c>
      <c r="J196" s="2" t="s">
        <v>439</v>
      </c>
      <c r="K196" s="2" t="s">
        <v>622</v>
      </c>
      <c r="L196" s="2" t="s">
        <v>1536</v>
      </c>
      <c r="M196" s="2" t="s">
        <v>1537</v>
      </c>
      <c r="N196" s="2" t="s">
        <v>1285</v>
      </c>
      <c r="O196" s="2" t="s">
        <v>1286</v>
      </c>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row>
    <row r="197" spans="1:185" s="6" customFormat="1">
      <c r="A197" s="14"/>
      <c r="B197" s="14" t="s">
        <v>1541</v>
      </c>
      <c r="C197" s="2" t="s">
        <v>417</v>
      </c>
      <c r="D197" s="2" t="s">
        <v>424</v>
      </c>
      <c r="E197" s="2" t="s">
        <v>426</v>
      </c>
      <c r="F197" s="2" t="s">
        <v>427</v>
      </c>
      <c r="G197" s="2" t="s">
        <v>428</v>
      </c>
      <c r="H197" s="2" t="s">
        <v>429</v>
      </c>
      <c r="I197" s="2" t="s">
        <v>431</v>
      </c>
      <c r="J197" s="2" t="s">
        <v>439</v>
      </c>
      <c r="K197" s="2" t="s">
        <v>622</v>
      </c>
      <c r="L197" s="2" t="s">
        <v>1536</v>
      </c>
      <c r="M197" s="2" t="s">
        <v>1537</v>
      </c>
      <c r="N197" s="2" t="s">
        <v>1285</v>
      </c>
      <c r="O197" s="2" t="s">
        <v>1286</v>
      </c>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row>
    <row r="198" spans="1:185" s="6" customFormat="1">
      <c r="A198" s="14" t="s">
        <v>192</v>
      </c>
      <c r="B198" s="14" t="s">
        <v>192</v>
      </c>
      <c r="C198" s="2" t="s">
        <v>414</v>
      </c>
      <c r="D198" s="2" t="s">
        <v>415</v>
      </c>
      <c r="E198" s="2" t="s">
        <v>416</v>
      </c>
      <c r="F198" s="2" t="s">
        <v>417</v>
      </c>
      <c r="G198" s="2" t="s">
        <v>418</v>
      </c>
      <c r="H198" s="2" t="s">
        <v>419</v>
      </c>
      <c r="I198" s="2" t="s">
        <v>420</v>
      </c>
      <c r="J198" s="2" t="s">
        <v>421</v>
      </c>
      <c r="K198" s="2" t="s">
        <v>422</v>
      </c>
      <c r="L198" s="2" t="s">
        <v>423</v>
      </c>
      <c r="M198" s="2" t="s">
        <v>424</v>
      </c>
      <c r="N198" s="2" t="s">
        <v>425</v>
      </c>
      <c r="O198" s="2" t="s">
        <v>426</v>
      </c>
      <c r="P198" s="2" t="s">
        <v>427</v>
      </c>
      <c r="Q198" s="2" t="s">
        <v>428</v>
      </c>
      <c r="R198" s="2" t="s">
        <v>429</v>
      </c>
      <c r="S198" s="2" t="s">
        <v>438</v>
      </c>
      <c r="T198" s="2" t="s">
        <v>439</v>
      </c>
      <c r="U198" s="2" t="s">
        <v>431</v>
      </c>
      <c r="V198" s="2" t="s">
        <v>437</v>
      </c>
      <c r="W198" s="2" t="s">
        <v>1542</v>
      </c>
      <c r="X198" s="2" t="s">
        <v>1543</v>
      </c>
      <c r="Y198" s="2" t="s">
        <v>1544</v>
      </c>
      <c r="Z198" s="2" t="s">
        <v>1545</v>
      </c>
      <c r="AA198" s="2" t="s">
        <v>428</v>
      </c>
      <c r="AB198" s="2" t="s">
        <v>1546</v>
      </c>
      <c r="AC198" s="2" t="s">
        <v>1547</v>
      </c>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row>
    <row r="199" spans="1:185" s="6" customFormat="1">
      <c r="A199" s="14" t="s">
        <v>195</v>
      </c>
      <c r="B199" s="14" t="s">
        <v>1548</v>
      </c>
      <c r="C199" s="2" t="s">
        <v>415</v>
      </c>
      <c r="D199" s="2" t="s">
        <v>416</v>
      </c>
      <c r="E199" s="2" t="s">
        <v>1549</v>
      </c>
      <c r="F199" s="2" t="s">
        <v>1550</v>
      </c>
      <c r="G199" s="2" t="s">
        <v>1551</v>
      </c>
      <c r="H199" s="2" t="s">
        <v>1552</v>
      </c>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row>
    <row r="200" spans="1:185" s="6" customFormat="1">
      <c r="A200" s="14"/>
      <c r="B200" s="14" t="s">
        <v>1553</v>
      </c>
      <c r="C200" s="2" t="s">
        <v>415</v>
      </c>
      <c r="D200" s="2" t="s">
        <v>416</v>
      </c>
      <c r="E200" s="2" t="s">
        <v>1554</v>
      </c>
      <c r="F200" s="2" t="s">
        <v>1555</v>
      </c>
      <c r="G200" s="2" t="s">
        <v>1556</v>
      </c>
      <c r="H200" s="2" t="s">
        <v>1557</v>
      </c>
      <c r="I200" s="2" t="s">
        <v>75</v>
      </c>
      <c r="J200" s="2" t="s">
        <v>1558</v>
      </c>
      <c r="K200" s="2" t="s">
        <v>1559</v>
      </c>
      <c r="L200" s="2" t="s">
        <v>688</v>
      </c>
      <c r="M200" s="2" t="s">
        <v>689</v>
      </c>
      <c r="N200" s="2" t="s">
        <v>690</v>
      </c>
      <c r="O200" s="2" t="s">
        <v>691</v>
      </c>
      <c r="P200" s="2" t="s">
        <v>1560</v>
      </c>
      <c r="Q200" s="2" t="s">
        <v>1561</v>
      </c>
      <c r="R200" s="2" t="s">
        <v>1562</v>
      </c>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row>
    <row r="201" spans="1:185" s="6" customFormat="1">
      <c r="A201" s="14"/>
      <c r="B201" s="14" t="s">
        <v>692</v>
      </c>
      <c r="C201" s="2" t="s">
        <v>415</v>
      </c>
      <c r="D201" s="2" t="s">
        <v>416</v>
      </c>
      <c r="E201" s="2" t="s">
        <v>1563</v>
      </c>
      <c r="F201" s="2" t="s">
        <v>1564</v>
      </c>
      <c r="G201" s="2" t="s">
        <v>1565</v>
      </c>
      <c r="H201" s="2" t="s">
        <v>1566</v>
      </c>
      <c r="I201" s="2" t="s">
        <v>1567</v>
      </c>
      <c r="J201" s="2" t="s">
        <v>1568</v>
      </c>
      <c r="K201" s="2" t="s">
        <v>1569</v>
      </c>
      <c r="L201" s="2" t="s">
        <v>1570</v>
      </c>
      <c r="M201" s="2" t="s">
        <v>1554</v>
      </c>
      <c r="N201" s="2" t="s">
        <v>1556</v>
      </c>
      <c r="O201" s="2" t="s">
        <v>1557</v>
      </c>
      <c r="P201" s="2" t="s">
        <v>1571</v>
      </c>
      <c r="Q201" s="2" t="s">
        <v>1572</v>
      </c>
      <c r="R201" s="2" t="s">
        <v>428</v>
      </c>
      <c r="S201" s="2" t="s">
        <v>1573</v>
      </c>
      <c r="T201" s="2" t="s">
        <v>1552</v>
      </c>
      <c r="U201" s="2" t="s">
        <v>439</v>
      </c>
      <c r="V201" s="2" t="s">
        <v>431</v>
      </c>
      <c r="W201" s="2" t="s">
        <v>1574</v>
      </c>
      <c r="X201" s="2" t="s">
        <v>1575</v>
      </c>
      <c r="Y201" s="2" t="s">
        <v>617</v>
      </c>
      <c r="Z201" s="2" t="s">
        <v>1576</v>
      </c>
      <c r="AA201" s="2" t="s">
        <v>426</v>
      </c>
      <c r="AB201" s="2" t="s">
        <v>1577</v>
      </c>
      <c r="AC201" s="2" t="s">
        <v>1578</v>
      </c>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row>
    <row r="202" spans="1:185" s="6" customFormat="1">
      <c r="A202" s="14" t="s">
        <v>198</v>
      </c>
      <c r="B202" s="14" t="s">
        <v>1579</v>
      </c>
      <c r="C202" s="2" t="s">
        <v>913</v>
      </c>
      <c r="D202" s="2" t="s">
        <v>574</v>
      </c>
      <c r="E202" s="2" t="s">
        <v>575</v>
      </c>
      <c r="F202" s="2" t="s">
        <v>1580</v>
      </c>
      <c r="G202" s="2" t="s">
        <v>1198</v>
      </c>
      <c r="H202" s="2" t="s">
        <v>415</v>
      </c>
      <c r="I202" s="2" t="s">
        <v>416</v>
      </c>
      <c r="J202" s="2" t="s">
        <v>417</v>
      </c>
      <c r="K202" s="2" t="s">
        <v>418</v>
      </c>
      <c r="L202" s="2" t="s">
        <v>419</v>
      </c>
      <c r="M202" s="2" t="s">
        <v>420</v>
      </c>
      <c r="N202" s="2" t="s">
        <v>421</v>
      </c>
      <c r="O202" s="2" t="s">
        <v>422</v>
      </c>
      <c r="P202" s="2" t="s">
        <v>423</v>
      </c>
      <c r="Q202" s="2" t="s">
        <v>1445</v>
      </c>
      <c r="R202" s="2" t="s">
        <v>583</v>
      </c>
      <c r="S202" s="2" t="s">
        <v>646</v>
      </c>
      <c r="T202" s="2" t="s">
        <v>585</v>
      </c>
      <c r="U202" s="2" t="s">
        <v>586</v>
      </c>
      <c r="V202" s="2" t="s">
        <v>587</v>
      </c>
      <c r="W202" s="2" t="s">
        <v>424</v>
      </c>
      <c r="X202" s="2" t="s">
        <v>425</v>
      </c>
      <c r="Y202" s="2" t="s">
        <v>426</v>
      </c>
      <c r="Z202" s="2" t="s">
        <v>427</v>
      </c>
      <c r="AA202" s="2" t="s">
        <v>428</v>
      </c>
      <c r="AB202" s="2" t="s">
        <v>429</v>
      </c>
      <c r="AC202" s="2" t="s">
        <v>557</v>
      </c>
      <c r="AD202" s="2" t="s">
        <v>435</v>
      </c>
      <c r="AE202" s="2" t="s">
        <v>764</v>
      </c>
      <c r="AF202" s="2" t="s">
        <v>436</v>
      </c>
      <c r="AG202" s="2" t="s">
        <v>437</v>
      </c>
      <c r="AH202" s="2" t="s">
        <v>615</v>
      </c>
      <c r="AI202" s="2" t="s">
        <v>431</v>
      </c>
      <c r="AJ202" s="2" t="s">
        <v>438</v>
      </c>
      <c r="AK202" s="2" t="s">
        <v>439</v>
      </c>
      <c r="AL202" s="2" t="s">
        <v>440</v>
      </c>
      <c r="AM202" s="2" t="s">
        <v>1581</v>
      </c>
      <c r="AN202" s="2" t="s">
        <v>1330</v>
      </c>
      <c r="AO202" s="2" t="s">
        <v>612</v>
      </c>
      <c r="AP202" s="2" t="s">
        <v>1582</v>
      </c>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row>
    <row r="203" spans="1:185" s="6" customFormat="1">
      <c r="A203" s="14"/>
      <c r="B203" s="14" t="s">
        <v>1583</v>
      </c>
      <c r="C203" s="2" t="s">
        <v>913</v>
      </c>
      <c r="D203" s="2" t="s">
        <v>1584</v>
      </c>
      <c r="E203" s="2" t="s">
        <v>1585</v>
      </c>
      <c r="F203" s="2" t="s">
        <v>1586</v>
      </c>
      <c r="G203" s="2" t="s">
        <v>1587</v>
      </c>
      <c r="H203" s="2" t="s">
        <v>1588</v>
      </c>
      <c r="I203" s="2" t="s">
        <v>1589</v>
      </c>
      <c r="J203" s="2" t="s">
        <v>1590</v>
      </c>
      <c r="K203" s="2" t="s">
        <v>1591</v>
      </c>
      <c r="L203" s="2" t="s">
        <v>1592</v>
      </c>
      <c r="M203" s="2" t="s">
        <v>1593</v>
      </c>
      <c r="N203" s="2" t="s">
        <v>1594</v>
      </c>
      <c r="O203" s="2" t="s">
        <v>1595</v>
      </c>
      <c r="P203" s="2" t="s">
        <v>1596</v>
      </c>
      <c r="Q203" s="2" t="s">
        <v>1597</v>
      </c>
      <c r="R203" s="2" t="s">
        <v>1598</v>
      </c>
      <c r="S203" s="2" t="s">
        <v>1599</v>
      </c>
      <c r="T203" s="2" t="s">
        <v>1600</v>
      </c>
      <c r="U203" s="2" t="s">
        <v>1601</v>
      </c>
      <c r="V203" s="2" t="s">
        <v>1602</v>
      </c>
      <c r="W203" s="2" t="s">
        <v>1603</v>
      </c>
      <c r="X203" s="2" t="s">
        <v>1604</v>
      </c>
      <c r="Y203" s="2" t="s">
        <v>1603</v>
      </c>
      <c r="Z203" s="2" t="s">
        <v>1605</v>
      </c>
      <c r="AA203" s="2" t="s">
        <v>1606</v>
      </c>
      <c r="AB203" s="2" t="s">
        <v>1607</v>
      </c>
      <c r="AC203" s="2" t="s">
        <v>1608</v>
      </c>
      <c r="AD203" s="2" t="s">
        <v>1609</v>
      </c>
      <c r="AE203" s="2" t="s">
        <v>1610</v>
      </c>
      <c r="AF203" s="2" t="s">
        <v>1611</v>
      </c>
      <c r="AG203" s="2" t="s">
        <v>1612</v>
      </c>
      <c r="AH203" s="2" t="s">
        <v>1613</v>
      </c>
      <c r="AI203" s="2" t="s">
        <v>1614</v>
      </c>
      <c r="AJ203" s="2" t="s">
        <v>1615</v>
      </c>
      <c r="AK203" s="2" t="s">
        <v>1616</v>
      </c>
      <c r="AL203" s="2" t="s">
        <v>1617</v>
      </c>
      <c r="AM203" s="2" t="s">
        <v>1618</v>
      </c>
      <c r="AN203" s="2" t="s">
        <v>1619</v>
      </c>
      <c r="AO203" s="2" t="s">
        <v>1620</v>
      </c>
      <c r="AP203" s="2" t="s">
        <v>1621</v>
      </c>
      <c r="AQ203" s="2" t="s">
        <v>1622</v>
      </c>
      <c r="AR203" s="2" t="s">
        <v>1623</v>
      </c>
      <c r="AS203" s="2" t="s">
        <v>1624</v>
      </c>
      <c r="AT203" s="2" t="s">
        <v>1625</v>
      </c>
      <c r="AU203" s="2" t="s">
        <v>1626</v>
      </c>
      <c r="AV203" s="2" t="s">
        <v>1627</v>
      </c>
      <c r="AW203" s="2" t="s">
        <v>1628</v>
      </c>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row>
    <row r="204" spans="1:185" s="6" customFormat="1">
      <c r="A204" s="14"/>
      <c r="B204" s="14" t="s">
        <v>1629</v>
      </c>
      <c r="C204" s="2" t="s">
        <v>913</v>
      </c>
      <c r="D204" s="2" t="s">
        <v>574</v>
      </c>
      <c r="E204" s="2" t="s">
        <v>575</v>
      </c>
      <c r="F204" s="2" t="s">
        <v>1580</v>
      </c>
      <c r="G204" s="2" t="s">
        <v>1198</v>
      </c>
      <c r="H204" s="2" t="s">
        <v>415</v>
      </c>
      <c r="I204" s="2" t="s">
        <v>416</v>
      </c>
      <c r="J204" s="2" t="s">
        <v>417</v>
      </c>
      <c r="K204" s="2" t="s">
        <v>418</v>
      </c>
      <c r="L204" s="2" t="s">
        <v>419</v>
      </c>
      <c r="M204" s="2" t="s">
        <v>420</v>
      </c>
      <c r="N204" s="2" t="s">
        <v>421</v>
      </c>
      <c r="O204" s="2" t="s">
        <v>422</v>
      </c>
      <c r="P204" s="2" t="s">
        <v>1630</v>
      </c>
      <c r="Q204" s="2" t="s">
        <v>1445</v>
      </c>
      <c r="R204" s="2" t="s">
        <v>583</v>
      </c>
      <c r="S204" s="2" t="s">
        <v>646</v>
      </c>
      <c r="T204" s="2" t="s">
        <v>585</v>
      </c>
      <c r="U204" s="2" t="s">
        <v>586</v>
      </c>
      <c r="V204" s="2" t="s">
        <v>587</v>
      </c>
      <c r="W204" s="2" t="s">
        <v>424</v>
      </c>
      <c r="X204" s="2" t="s">
        <v>425</v>
      </c>
      <c r="Y204" s="2" t="s">
        <v>426</v>
      </c>
      <c r="Z204" s="2" t="s">
        <v>427</v>
      </c>
      <c r="AA204" s="2" t="s">
        <v>428</v>
      </c>
      <c r="AB204" s="2" t="s">
        <v>429</v>
      </c>
      <c r="AC204" s="2" t="s">
        <v>557</v>
      </c>
      <c r="AD204" s="2" t="s">
        <v>435</v>
      </c>
      <c r="AE204" s="2" t="s">
        <v>764</v>
      </c>
      <c r="AF204" s="2" t="s">
        <v>436</v>
      </c>
      <c r="AG204" s="2" t="s">
        <v>437</v>
      </c>
      <c r="AH204" s="2" t="s">
        <v>615</v>
      </c>
      <c r="AI204" s="2" t="s">
        <v>431</v>
      </c>
      <c r="AJ204" s="2" t="s">
        <v>438</v>
      </c>
      <c r="AK204" s="2" t="s">
        <v>439</v>
      </c>
      <c r="AL204" s="2" t="s">
        <v>440</v>
      </c>
      <c r="AM204" s="2" t="s">
        <v>1581</v>
      </c>
      <c r="AN204" s="2" t="s">
        <v>1330</v>
      </c>
      <c r="AO204" s="2" t="s">
        <v>612</v>
      </c>
      <c r="AP204" s="2" t="s">
        <v>1582</v>
      </c>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row>
    <row r="205" spans="1:185" s="6" customFormat="1">
      <c r="A205" s="14" t="s">
        <v>200</v>
      </c>
      <c r="B205" s="14" t="s">
        <v>1631</v>
      </c>
      <c r="C205" s="2" t="s">
        <v>913</v>
      </c>
      <c r="D205" s="2" t="s">
        <v>1632</v>
      </c>
      <c r="E205" s="2" t="s">
        <v>1633</v>
      </c>
      <c r="F205" s="2" t="s">
        <v>1634</v>
      </c>
      <c r="G205" s="2" t="s">
        <v>1635</v>
      </c>
      <c r="H205" s="2" t="s">
        <v>1636</v>
      </c>
      <c r="I205" s="2" t="s">
        <v>1637</v>
      </c>
      <c r="J205" s="2" t="s">
        <v>1638</v>
      </c>
      <c r="K205" s="2" t="s">
        <v>1639</v>
      </c>
      <c r="L205" s="2" t="s">
        <v>1640</v>
      </c>
      <c r="M205" s="2" t="s">
        <v>1641</v>
      </c>
      <c r="N205" s="2" t="s">
        <v>1642</v>
      </c>
      <c r="O205" s="2" t="s">
        <v>1643</v>
      </c>
      <c r="P205" s="2" t="s">
        <v>1644</v>
      </c>
      <c r="Q205" s="2" t="s">
        <v>1645</v>
      </c>
      <c r="R205" s="2" t="s">
        <v>1646</v>
      </c>
      <c r="S205" s="2" t="s">
        <v>1647</v>
      </c>
      <c r="T205" s="2" t="s">
        <v>1648</v>
      </c>
      <c r="U205" s="2" t="s">
        <v>1649</v>
      </c>
      <c r="V205" s="2" t="s">
        <v>1650</v>
      </c>
      <c r="W205" s="2" t="s">
        <v>1651</v>
      </c>
      <c r="X205" s="2" t="s">
        <v>1652</v>
      </c>
      <c r="Y205" s="2" t="s">
        <v>1653</v>
      </c>
      <c r="Z205" s="2" t="s">
        <v>1654</v>
      </c>
      <c r="AA205" s="2" t="s">
        <v>1655</v>
      </c>
      <c r="AB205" s="2" t="s">
        <v>1656</v>
      </c>
      <c r="AC205" s="2" t="s">
        <v>1657</v>
      </c>
      <c r="AD205" s="2" t="s">
        <v>1658</v>
      </c>
      <c r="AE205" s="2" t="s">
        <v>1659</v>
      </c>
      <c r="AF205" s="2" t="s">
        <v>1660</v>
      </c>
      <c r="AG205" s="2" t="s">
        <v>1661</v>
      </c>
      <c r="AH205" s="2" t="s">
        <v>1662</v>
      </c>
      <c r="AI205" s="2" t="s">
        <v>1663</v>
      </c>
      <c r="AJ205" s="2" t="s">
        <v>1664</v>
      </c>
      <c r="AK205" s="2" t="s">
        <v>1665</v>
      </c>
      <c r="AL205" s="2" t="s">
        <v>1666</v>
      </c>
      <c r="AM205" s="2" t="s">
        <v>1667</v>
      </c>
      <c r="AN205" s="2" t="s">
        <v>1668</v>
      </c>
      <c r="AO205" s="2" t="s">
        <v>1669</v>
      </c>
      <c r="AP205" s="2" t="s">
        <v>1670</v>
      </c>
      <c r="AQ205" s="2" t="s">
        <v>1671</v>
      </c>
      <c r="AR205" s="2" t="s">
        <v>1672</v>
      </c>
      <c r="AS205" s="2" t="s">
        <v>1673</v>
      </c>
      <c r="AT205" s="2" t="s">
        <v>1674</v>
      </c>
      <c r="AU205" s="2" t="s">
        <v>1675</v>
      </c>
      <c r="AV205" s="2" t="s">
        <v>1676</v>
      </c>
      <c r="AW205" s="2" t="s">
        <v>1677</v>
      </c>
      <c r="AX205" s="2" t="s">
        <v>1678</v>
      </c>
      <c r="AY205" s="2" t="s">
        <v>1679</v>
      </c>
      <c r="AZ205" s="2" t="s">
        <v>1580</v>
      </c>
      <c r="BA205" s="2" t="s">
        <v>414</v>
      </c>
      <c r="BB205" s="2" t="s">
        <v>415</v>
      </c>
      <c r="BC205" s="2" t="s">
        <v>416</v>
      </c>
      <c r="BD205" s="2" t="s">
        <v>417</v>
      </c>
      <c r="BE205" s="2" t="s">
        <v>418</v>
      </c>
      <c r="BF205" s="2" t="s">
        <v>419</v>
      </c>
      <c r="BG205" s="2" t="s">
        <v>420</v>
      </c>
      <c r="BH205" s="2" t="s">
        <v>421</v>
      </c>
      <c r="BI205" s="2" t="s">
        <v>422</v>
      </c>
      <c r="BJ205" s="2" t="s">
        <v>423</v>
      </c>
      <c r="BK205" s="2" t="s">
        <v>424</v>
      </c>
      <c r="BL205" s="2" t="s">
        <v>425</v>
      </c>
      <c r="BM205" s="2" t="s">
        <v>426</v>
      </c>
      <c r="BN205" s="2" t="s">
        <v>427</v>
      </c>
      <c r="BO205" s="2" t="s">
        <v>428</v>
      </c>
      <c r="BP205" s="2" t="s">
        <v>429</v>
      </c>
      <c r="BQ205" s="2" t="s">
        <v>1445</v>
      </c>
      <c r="BR205" s="2" t="s">
        <v>1680</v>
      </c>
      <c r="BS205" s="2" t="s">
        <v>646</v>
      </c>
      <c r="BT205" s="2" t="s">
        <v>585</v>
      </c>
      <c r="BU205" s="2" t="s">
        <v>586</v>
      </c>
      <c r="BV205" s="2" t="s">
        <v>587</v>
      </c>
      <c r="BW205" s="2" t="s">
        <v>557</v>
      </c>
      <c r="BX205" s="2" t="s">
        <v>435</v>
      </c>
      <c r="BY205" s="2" t="s">
        <v>764</v>
      </c>
      <c r="BZ205" s="2" t="s">
        <v>436</v>
      </c>
      <c r="CA205" s="2" t="s">
        <v>437</v>
      </c>
      <c r="CB205" s="2" t="s">
        <v>615</v>
      </c>
      <c r="CC205" s="2" t="s">
        <v>431</v>
      </c>
      <c r="CD205" s="2" t="s">
        <v>438</v>
      </c>
      <c r="CE205" s="2" t="s">
        <v>439</v>
      </c>
      <c r="CF205" s="2" t="s">
        <v>440</v>
      </c>
      <c r="CG205" s="2" t="s">
        <v>1681</v>
      </c>
      <c r="CH205" s="2" t="s">
        <v>492</v>
      </c>
      <c r="CI205" s="2" t="s">
        <v>612</v>
      </c>
      <c r="CJ205" s="2" t="s">
        <v>1682</v>
      </c>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row>
    <row r="206" spans="1:185" s="6" customFormat="1">
      <c r="A206" s="14"/>
      <c r="B206" s="14" t="s">
        <v>1683</v>
      </c>
      <c r="C206" s="2" t="s">
        <v>913</v>
      </c>
      <c r="D206" s="2" t="s">
        <v>1632</v>
      </c>
      <c r="E206" s="2" t="s">
        <v>1633</v>
      </c>
      <c r="F206" s="2" t="s">
        <v>1634</v>
      </c>
      <c r="G206" s="2" t="s">
        <v>1635</v>
      </c>
      <c r="H206" s="2" t="s">
        <v>1636</v>
      </c>
      <c r="I206" s="2" t="s">
        <v>1637</v>
      </c>
      <c r="J206" s="2" t="s">
        <v>1638</v>
      </c>
      <c r="K206" s="2" t="s">
        <v>1639</v>
      </c>
      <c r="L206" s="2" t="s">
        <v>1640</v>
      </c>
      <c r="M206" s="2" t="s">
        <v>1641</v>
      </c>
      <c r="N206" s="2" t="s">
        <v>1642</v>
      </c>
      <c r="O206" s="2" t="s">
        <v>1643</v>
      </c>
      <c r="P206" s="2" t="s">
        <v>1644</v>
      </c>
      <c r="Q206" s="2" t="s">
        <v>1645</v>
      </c>
      <c r="R206" s="2" t="s">
        <v>1646</v>
      </c>
      <c r="S206" s="2" t="s">
        <v>1647</v>
      </c>
      <c r="T206" s="2" t="s">
        <v>1648</v>
      </c>
      <c r="U206" s="2" t="s">
        <v>1649</v>
      </c>
      <c r="V206" s="2" t="s">
        <v>1650</v>
      </c>
      <c r="W206" s="2" t="s">
        <v>1651</v>
      </c>
      <c r="X206" s="2" t="s">
        <v>1652</v>
      </c>
      <c r="Y206" s="2" t="s">
        <v>1653</v>
      </c>
      <c r="Z206" s="2" t="s">
        <v>1654</v>
      </c>
      <c r="AA206" s="2" t="s">
        <v>1655</v>
      </c>
      <c r="AB206" s="2" t="s">
        <v>1656</v>
      </c>
      <c r="AC206" s="2" t="s">
        <v>1657</v>
      </c>
      <c r="AD206" s="2" t="s">
        <v>1658</v>
      </c>
      <c r="AE206" s="2" t="s">
        <v>1659</v>
      </c>
      <c r="AF206" s="2" t="s">
        <v>1660</v>
      </c>
      <c r="AG206" s="2" t="s">
        <v>1661</v>
      </c>
      <c r="AH206" s="2" t="s">
        <v>1662</v>
      </c>
      <c r="AI206" s="2" t="s">
        <v>1663</v>
      </c>
      <c r="AJ206" s="2" t="s">
        <v>1664</v>
      </c>
      <c r="AK206" s="2" t="s">
        <v>1665</v>
      </c>
      <c r="AL206" s="2" t="s">
        <v>1666</v>
      </c>
      <c r="AM206" s="2" t="s">
        <v>1667</v>
      </c>
      <c r="AN206" s="2" t="s">
        <v>1668</v>
      </c>
      <c r="AO206" s="2" t="s">
        <v>1670</v>
      </c>
      <c r="AP206" s="2" t="s">
        <v>1671</v>
      </c>
      <c r="AQ206" s="2" t="s">
        <v>1672</v>
      </c>
      <c r="AR206" s="2" t="s">
        <v>1673</v>
      </c>
      <c r="AS206" s="2" t="s">
        <v>1674</v>
      </c>
      <c r="AT206" s="2" t="s">
        <v>1675</v>
      </c>
      <c r="AU206" s="2" t="s">
        <v>1676</v>
      </c>
      <c r="AV206" s="2" t="s">
        <v>1677</v>
      </c>
      <c r="AW206" s="2" t="s">
        <v>1678</v>
      </c>
      <c r="AX206" s="2" t="s">
        <v>1679</v>
      </c>
      <c r="AY206" s="2" t="s">
        <v>1580</v>
      </c>
      <c r="AZ206" s="2" t="s">
        <v>414</v>
      </c>
      <c r="BA206" s="2" t="s">
        <v>415</v>
      </c>
      <c r="BB206" s="2" t="s">
        <v>416</v>
      </c>
      <c r="BC206" s="2" t="s">
        <v>417</v>
      </c>
      <c r="BD206" s="2" t="s">
        <v>418</v>
      </c>
      <c r="BE206" s="2" t="s">
        <v>419</v>
      </c>
      <c r="BF206" s="2" t="s">
        <v>420</v>
      </c>
      <c r="BG206" s="2" t="s">
        <v>421</v>
      </c>
      <c r="BH206" s="2" t="s">
        <v>422</v>
      </c>
      <c r="BI206" s="2" t="s">
        <v>423</v>
      </c>
      <c r="BJ206" s="2" t="s">
        <v>424</v>
      </c>
      <c r="BK206" s="2" t="s">
        <v>425</v>
      </c>
      <c r="BL206" s="2" t="s">
        <v>426</v>
      </c>
      <c r="BM206" s="2" t="s">
        <v>427</v>
      </c>
      <c r="BN206" s="2" t="s">
        <v>428</v>
      </c>
      <c r="BO206" s="2" t="s">
        <v>429</v>
      </c>
      <c r="BP206" s="2" t="s">
        <v>1445</v>
      </c>
      <c r="BQ206" s="2" t="s">
        <v>1680</v>
      </c>
      <c r="BR206" s="2" t="s">
        <v>646</v>
      </c>
      <c r="BS206" s="2" t="s">
        <v>585</v>
      </c>
      <c r="BT206" s="2" t="s">
        <v>586</v>
      </c>
      <c r="BU206" s="2" t="s">
        <v>587</v>
      </c>
      <c r="BV206" s="2" t="s">
        <v>557</v>
      </c>
      <c r="BW206" s="2" t="s">
        <v>435</v>
      </c>
      <c r="BX206" s="2" t="s">
        <v>764</v>
      </c>
      <c r="BY206" s="2" t="s">
        <v>436</v>
      </c>
      <c r="BZ206" s="2" t="s">
        <v>437</v>
      </c>
      <c r="CA206" s="2" t="s">
        <v>615</v>
      </c>
      <c r="CB206" s="2" t="s">
        <v>431</v>
      </c>
      <c r="CC206" s="2" t="s">
        <v>438</v>
      </c>
      <c r="CD206" s="2" t="s">
        <v>439</v>
      </c>
      <c r="CE206" s="2" t="s">
        <v>440</v>
      </c>
      <c r="CF206" s="2" t="s">
        <v>1681</v>
      </c>
      <c r="CG206" s="2" t="s">
        <v>492</v>
      </c>
      <c r="CH206" s="2" t="s">
        <v>612</v>
      </c>
      <c r="CI206" s="2" t="s">
        <v>1682</v>
      </c>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row>
    <row r="207" spans="1:185" s="6" customFormat="1">
      <c r="A207" s="14"/>
      <c r="B207" s="14" t="s">
        <v>1684</v>
      </c>
      <c r="C207" s="2" t="s">
        <v>913</v>
      </c>
      <c r="D207" s="2" t="s">
        <v>1632</v>
      </c>
      <c r="E207" s="2" t="s">
        <v>1633</v>
      </c>
      <c r="F207" s="2" t="s">
        <v>1634</v>
      </c>
      <c r="G207" s="2" t="s">
        <v>1635</v>
      </c>
      <c r="H207" s="2" t="s">
        <v>1636</v>
      </c>
      <c r="I207" s="2" t="s">
        <v>1637</v>
      </c>
      <c r="J207" s="2" t="s">
        <v>1638</v>
      </c>
      <c r="K207" s="2" t="s">
        <v>1639</v>
      </c>
      <c r="L207" s="2" t="s">
        <v>1640</v>
      </c>
      <c r="M207" s="2" t="s">
        <v>1641</v>
      </c>
      <c r="N207" s="2" t="s">
        <v>1642</v>
      </c>
      <c r="O207" s="2" t="s">
        <v>1643</v>
      </c>
      <c r="P207" s="2" t="s">
        <v>1644</v>
      </c>
      <c r="Q207" s="2" t="s">
        <v>1645</v>
      </c>
      <c r="R207" s="2" t="s">
        <v>1646</v>
      </c>
      <c r="S207" s="2" t="s">
        <v>1647</v>
      </c>
      <c r="T207" s="2" t="s">
        <v>1648</v>
      </c>
      <c r="U207" s="2" t="s">
        <v>1649</v>
      </c>
      <c r="V207" s="2" t="s">
        <v>1650</v>
      </c>
      <c r="W207" s="2" t="s">
        <v>1651</v>
      </c>
      <c r="X207" s="2" t="s">
        <v>1652</v>
      </c>
      <c r="Y207" s="2" t="s">
        <v>1653</v>
      </c>
      <c r="Z207" s="2" t="s">
        <v>1654</v>
      </c>
      <c r="AA207" s="2" t="s">
        <v>1655</v>
      </c>
      <c r="AB207" s="2" t="s">
        <v>1656</v>
      </c>
      <c r="AC207" s="2" t="s">
        <v>1657</v>
      </c>
      <c r="AD207" s="2" t="s">
        <v>1658</v>
      </c>
      <c r="AE207" s="2" t="s">
        <v>1659</v>
      </c>
      <c r="AF207" s="2" t="s">
        <v>1660</v>
      </c>
      <c r="AG207" s="2" t="s">
        <v>1661</v>
      </c>
      <c r="AH207" s="2" t="s">
        <v>1662</v>
      </c>
      <c r="AI207" s="2" t="s">
        <v>1663</v>
      </c>
      <c r="AJ207" s="2" t="s">
        <v>1664</v>
      </c>
      <c r="AK207" s="2" t="s">
        <v>1665</v>
      </c>
      <c r="AL207" s="2" t="s">
        <v>1666</v>
      </c>
      <c r="AM207" s="2" t="s">
        <v>1667</v>
      </c>
      <c r="AN207" s="2" t="s">
        <v>1668</v>
      </c>
      <c r="AO207" s="2" t="s">
        <v>1670</v>
      </c>
      <c r="AP207" s="2" t="s">
        <v>1671</v>
      </c>
      <c r="AQ207" s="2" t="s">
        <v>1672</v>
      </c>
      <c r="AR207" s="2" t="s">
        <v>1673</v>
      </c>
      <c r="AS207" s="2" t="s">
        <v>1674</v>
      </c>
      <c r="AT207" s="2" t="s">
        <v>1675</v>
      </c>
      <c r="AU207" s="2" t="s">
        <v>1676</v>
      </c>
      <c r="AV207" s="2" t="s">
        <v>1677</v>
      </c>
      <c r="AW207" s="2" t="s">
        <v>1678</v>
      </c>
      <c r="AX207" s="2" t="s">
        <v>1679</v>
      </c>
      <c r="AY207" s="2" t="s">
        <v>1580</v>
      </c>
      <c r="AZ207" s="2" t="s">
        <v>414</v>
      </c>
      <c r="BA207" s="2" t="s">
        <v>415</v>
      </c>
      <c r="BB207" s="2" t="s">
        <v>416</v>
      </c>
      <c r="BC207" s="2" t="s">
        <v>417</v>
      </c>
      <c r="BD207" s="2" t="s">
        <v>418</v>
      </c>
      <c r="BE207" s="2" t="s">
        <v>419</v>
      </c>
      <c r="BF207" s="2" t="s">
        <v>420</v>
      </c>
      <c r="BG207" s="2" t="s">
        <v>421</v>
      </c>
      <c r="BH207" s="2" t="s">
        <v>422</v>
      </c>
      <c r="BI207" s="2" t="s">
        <v>423</v>
      </c>
      <c r="BJ207" s="2" t="s">
        <v>424</v>
      </c>
      <c r="BK207" s="2" t="s">
        <v>425</v>
      </c>
      <c r="BL207" s="2" t="s">
        <v>426</v>
      </c>
      <c r="BM207" s="2" t="s">
        <v>427</v>
      </c>
      <c r="BN207" s="2" t="s">
        <v>428</v>
      </c>
      <c r="BO207" s="2" t="s">
        <v>429</v>
      </c>
      <c r="BP207" s="2" t="s">
        <v>1445</v>
      </c>
      <c r="BQ207" s="2" t="s">
        <v>1680</v>
      </c>
      <c r="BR207" s="2" t="s">
        <v>646</v>
      </c>
      <c r="BS207" s="2" t="s">
        <v>585</v>
      </c>
      <c r="BT207" s="2" t="s">
        <v>586</v>
      </c>
      <c r="BU207" s="2" t="s">
        <v>587</v>
      </c>
      <c r="BV207" s="2" t="s">
        <v>557</v>
      </c>
      <c r="BW207" s="2" t="s">
        <v>435</v>
      </c>
      <c r="BX207" s="2" t="s">
        <v>764</v>
      </c>
      <c r="BY207" s="2" t="s">
        <v>436</v>
      </c>
      <c r="BZ207" s="2" t="s">
        <v>437</v>
      </c>
      <c r="CA207" s="2" t="s">
        <v>615</v>
      </c>
      <c r="CB207" s="2" t="s">
        <v>431</v>
      </c>
      <c r="CC207" s="2" t="s">
        <v>438</v>
      </c>
      <c r="CD207" s="2" t="s">
        <v>439</v>
      </c>
      <c r="CE207" s="2" t="s">
        <v>440</v>
      </c>
      <c r="CF207" s="2" t="s">
        <v>1681</v>
      </c>
      <c r="CG207" s="2" t="s">
        <v>492</v>
      </c>
      <c r="CH207" s="2" t="s">
        <v>612</v>
      </c>
      <c r="CI207" s="2" t="s">
        <v>1682</v>
      </c>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row>
    <row r="208" spans="1:185" s="6" customFormat="1">
      <c r="A208" s="14"/>
      <c r="B208" s="14" t="s">
        <v>1685</v>
      </c>
      <c r="C208" s="2" t="s">
        <v>913</v>
      </c>
      <c r="D208" s="2" t="s">
        <v>1632</v>
      </c>
      <c r="E208" s="2" t="s">
        <v>1633</v>
      </c>
      <c r="F208" s="2" t="s">
        <v>1634</v>
      </c>
      <c r="G208" s="2" t="s">
        <v>1635</v>
      </c>
      <c r="H208" s="2" t="s">
        <v>1636</v>
      </c>
      <c r="I208" s="2" t="s">
        <v>1637</v>
      </c>
      <c r="J208" s="2" t="s">
        <v>1638</v>
      </c>
      <c r="K208" s="2" t="s">
        <v>1639</v>
      </c>
      <c r="L208" s="2" t="s">
        <v>1640</v>
      </c>
      <c r="M208" s="2" t="s">
        <v>1641</v>
      </c>
      <c r="N208" s="2" t="s">
        <v>1642</v>
      </c>
      <c r="O208" s="2" t="s">
        <v>1643</v>
      </c>
      <c r="P208" s="2" t="s">
        <v>1644</v>
      </c>
      <c r="Q208" s="2" t="s">
        <v>1645</v>
      </c>
      <c r="R208" s="2" t="s">
        <v>1646</v>
      </c>
      <c r="S208" s="2" t="s">
        <v>1647</v>
      </c>
      <c r="T208" s="2" t="s">
        <v>1648</v>
      </c>
      <c r="U208" s="2" t="s">
        <v>1649</v>
      </c>
      <c r="V208" s="2" t="s">
        <v>1650</v>
      </c>
      <c r="W208" s="2" t="s">
        <v>1651</v>
      </c>
      <c r="X208" s="2" t="s">
        <v>1652</v>
      </c>
      <c r="Y208" s="2" t="s">
        <v>1653</v>
      </c>
      <c r="Z208" s="2" t="s">
        <v>1654</v>
      </c>
      <c r="AA208" s="2" t="s">
        <v>1655</v>
      </c>
      <c r="AB208" s="2" t="s">
        <v>1656</v>
      </c>
      <c r="AC208" s="2" t="s">
        <v>1657</v>
      </c>
      <c r="AD208" s="2" t="s">
        <v>1658</v>
      </c>
      <c r="AE208" s="2" t="s">
        <v>1659</v>
      </c>
      <c r="AF208" s="2" t="s">
        <v>1660</v>
      </c>
      <c r="AG208" s="2" t="s">
        <v>1661</v>
      </c>
      <c r="AH208" s="2" t="s">
        <v>1662</v>
      </c>
      <c r="AI208" s="2" t="s">
        <v>1663</v>
      </c>
      <c r="AJ208" s="2" t="s">
        <v>1664</v>
      </c>
      <c r="AK208" s="2" t="s">
        <v>1665</v>
      </c>
      <c r="AL208" s="2" t="s">
        <v>1666</v>
      </c>
      <c r="AM208" s="2" t="s">
        <v>1667</v>
      </c>
      <c r="AN208" s="2" t="s">
        <v>1668</v>
      </c>
      <c r="AO208" s="2" t="s">
        <v>1670</v>
      </c>
      <c r="AP208" s="2" t="s">
        <v>1671</v>
      </c>
      <c r="AQ208" s="2" t="s">
        <v>1672</v>
      </c>
      <c r="AR208" s="2" t="s">
        <v>1673</v>
      </c>
      <c r="AS208" s="2" t="s">
        <v>1674</v>
      </c>
      <c r="AT208" s="2" t="s">
        <v>1675</v>
      </c>
      <c r="AU208" s="2" t="s">
        <v>1676</v>
      </c>
      <c r="AV208" s="2" t="s">
        <v>1677</v>
      </c>
      <c r="AW208" s="2" t="s">
        <v>1678</v>
      </c>
      <c r="AX208" s="2" t="s">
        <v>1679</v>
      </c>
      <c r="AY208" s="2" t="s">
        <v>1580</v>
      </c>
      <c r="AZ208" s="2" t="s">
        <v>414</v>
      </c>
      <c r="BA208" s="2" t="s">
        <v>415</v>
      </c>
      <c r="BB208" s="2" t="s">
        <v>416</v>
      </c>
      <c r="BC208" s="2" t="s">
        <v>417</v>
      </c>
      <c r="BD208" s="2" t="s">
        <v>418</v>
      </c>
      <c r="BE208" s="2" t="s">
        <v>419</v>
      </c>
      <c r="BF208" s="2" t="s">
        <v>420</v>
      </c>
      <c r="BG208" s="2" t="s">
        <v>421</v>
      </c>
      <c r="BH208" s="2" t="s">
        <v>422</v>
      </c>
      <c r="BI208" s="2" t="s">
        <v>423</v>
      </c>
      <c r="BJ208" s="2" t="s">
        <v>424</v>
      </c>
      <c r="BK208" s="2" t="s">
        <v>425</v>
      </c>
      <c r="BL208" s="2" t="s">
        <v>426</v>
      </c>
      <c r="BM208" s="2" t="s">
        <v>427</v>
      </c>
      <c r="BN208" s="2" t="s">
        <v>428</v>
      </c>
      <c r="BO208" s="2" t="s">
        <v>429</v>
      </c>
      <c r="BP208" s="2" t="s">
        <v>1445</v>
      </c>
      <c r="BQ208" s="2" t="s">
        <v>1680</v>
      </c>
      <c r="BR208" s="2" t="s">
        <v>646</v>
      </c>
      <c r="BS208" s="2" t="s">
        <v>585</v>
      </c>
      <c r="BT208" s="2" t="s">
        <v>586</v>
      </c>
      <c r="BU208" s="2" t="s">
        <v>587</v>
      </c>
      <c r="BV208" s="2" t="s">
        <v>557</v>
      </c>
      <c r="BW208" s="2" t="s">
        <v>435</v>
      </c>
      <c r="BX208" s="2" t="s">
        <v>764</v>
      </c>
      <c r="BY208" s="2" t="s">
        <v>436</v>
      </c>
      <c r="BZ208" s="2" t="s">
        <v>437</v>
      </c>
      <c r="CA208" s="2" t="s">
        <v>615</v>
      </c>
      <c r="CB208" s="2" t="s">
        <v>431</v>
      </c>
      <c r="CC208" s="2" t="s">
        <v>438</v>
      </c>
      <c r="CD208" s="2" t="s">
        <v>439</v>
      </c>
      <c r="CE208" s="2" t="s">
        <v>440</v>
      </c>
      <c r="CF208" s="2" t="s">
        <v>1681</v>
      </c>
      <c r="CG208" s="2" t="s">
        <v>492</v>
      </c>
      <c r="CH208" s="2" t="s">
        <v>612</v>
      </c>
      <c r="CI208" s="2" t="s">
        <v>1682</v>
      </c>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row>
    <row r="209" spans="1:185" s="6" customFormat="1">
      <c r="A209" s="14" t="s">
        <v>202</v>
      </c>
      <c r="B209" s="14" t="s">
        <v>1686</v>
      </c>
      <c r="C209" s="2" t="s">
        <v>913</v>
      </c>
      <c r="D209" s="2" t="s">
        <v>415</v>
      </c>
      <c r="E209" s="2" t="s">
        <v>416</v>
      </c>
      <c r="F209" s="2" t="s">
        <v>486</v>
      </c>
      <c r="G209" s="2" t="s">
        <v>418</v>
      </c>
      <c r="H209" s="2" t="s">
        <v>423</v>
      </c>
      <c r="I209" s="2" t="s">
        <v>1687</v>
      </c>
      <c r="J209" s="2" t="s">
        <v>1688</v>
      </c>
      <c r="K209" s="2" t="s">
        <v>424</v>
      </c>
      <c r="L209" s="2" t="s">
        <v>425</v>
      </c>
      <c r="M209" s="2" t="s">
        <v>426</v>
      </c>
      <c r="N209" s="2" t="s">
        <v>427</v>
      </c>
      <c r="O209" s="2" t="s">
        <v>428</v>
      </c>
      <c r="P209" s="2" t="s">
        <v>429</v>
      </c>
      <c r="Q209" s="2" t="s">
        <v>557</v>
      </c>
      <c r="R209" s="2" t="s">
        <v>435</v>
      </c>
      <c r="S209" s="2" t="s">
        <v>764</v>
      </c>
      <c r="T209" s="2" t="s">
        <v>436</v>
      </c>
      <c r="U209" s="2" t="s">
        <v>437</v>
      </c>
      <c r="V209" s="2" t="s">
        <v>431</v>
      </c>
      <c r="W209" s="2" t="s">
        <v>440</v>
      </c>
      <c r="X209" s="2" t="s">
        <v>1681</v>
      </c>
      <c r="Y209" s="2" t="s">
        <v>492</v>
      </c>
      <c r="Z209" s="2" t="s">
        <v>612</v>
      </c>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row>
    <row r="210" spans="1:185" s="6" customFormat="1">
      <c r="A210" s="14"/>
      <c r="B210" s="14" t="s">
        <v>1689</v>
      </c>
      <c r="C210" s="2" t="s">
        <v>913</v>
      </c>
      <c r="D210" s="2" t="s">
        <v>1636</v>
      </c>
      <c r="E210" s="2" t="s">
        <v>1637</v>
      </c>
      <c r="F210" s="2" t="s">
        <v>1638</v>
      </c>
      <c r="G210" s="2" t="s">
        <v>1639</v>
      </c>
      <c r="H210" s="2" t="s">
        <v>1645</v>
      </c>
      <c r="I210" s="2" t="s">
        <v>1647</v>
      </c>
      <c r="J210" s="2" t="s">
        <v>1655</v>
      </c>
      <c r="K210" s="2" t="s">
        <v>1662</v>
      </c>
      <c r="L210" s="2" t="s">
        <v>1656</v>
      </c>
      <c r="M210" s="2" t="s">
        <v>1657</v>
      </c>
      <c r="N210" s="2" t="s">
        <v>1659</v>
      </c>
      <c r="O210" s="2" t="s">
        <v>1660</v>
      </c>
      <c r="P210" s="2" t="s">
        <v>1674</v>
      </c>
      <c r="Q210" s="2" t="s">
        <v>1670</v>
      </c>
      <c r="R210" s="2" t="s">
        <v>1678</v>
      </c>
      <c r="S210" s="2" t="s">
        <v>1663</v>
      </c>
      <c r="T210" s="2" t="s">
        <v>1664</v>
      </c>
      <c r="U210" s="2" t="s">
        <v>1675</v>
      </c>
      <c r="V210" s="2" t="s">
        <v>1676</v>
      </c>
      <c r="W210" s="2" t="s">
        <v>1677</v>
      </c>
      <c r="X210" s="2" t="s">
        <v>1679</v>
      </c>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row>
    <row r="211" spans="1:185" s="6" customFormat="1">
      <c r="A211" s="14"/>
      <c r="B211" s="14" t="s">
        <v>1690</v>
      </c>
      <c r="C211" s="2" t="s">
        <v>913</v>
      </c>
      <c r="D211" s="2" t="s">
        <v>574</v>
      </c>
      <c r="E211" s="2" t="s">
        <v>575</v>
      </c>
      <c r="F211" s="2" t="s">
        <v>415</v>
      </c>
      <c r="G211" s="2" t="s">
        <v>416</v>
      </c>
      <c r="H211" s="2" t="s">
        <v>417</v>
      </c>
      <c r="I211" s="2" t="s">
        <v>418</v>
      </c>
      <c r="J211" s="2" t="s">
        <v>423</v>
      </c>
      <c r="K211" s="2" t="s">
        <v>424</v>
      </c>
      <c r="L211" s="2" t="s">
        <v>425</v>
      </c>
      <c r="M211" s="2" t="s">
        <v>1204</v>
      </c>
      <c r="N211" s="2" t="s">
        <v>427</v>
      </c>
      <c r="O211" s="2" t="s">
        <v>428</v>
      </c>
      <c r="P211" s="2" t="s">
        <v>557</v>
      </c>
      <c r="Q211" s="2" t="s">
        <v>435</v>
      </c>
      <c r="R211" s="2" t="s">
        <v>436</v>
      </c>
      <c r="S211" s="2" t="s">
        <v>437</v>
      </c>
      <c r="T211" s="2" t="s">
        <v>431</v>
      </c>
      <c r="U211" s="2" t="s">
        <v>440</v>
      </c>
      <c r="V211" s="2" t="s">
        <v>1681</v>
      </c>
      <c r="W211" s="2" t="s">
        <v>492</v>
      </c>
      <c r="X211" s="2" t="s">
        <v>612</v>
      </c>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row>
    <row r="212" spans="1:185" s="6" customFormat="1">
      <c r="A212" s="14"/>
      <c r="B212" s="14" t="s">
        <v>1691</v>
      </c>
      <c r="C212" s="2" t="s">
        <v>913</v>
      </c>
      <c r="D212" s="2" t="s">
        <v>1633</v>
      </c>
      <c r="E212" s="2" t="s">
        <v>1634</v>
      </c>
      <c r="F212" s="2" t="s">
        <v>1635</v>
      </c>
      <c r="G212" s="2" t="s">
        <v>1636</v>
      </c>
      <c r="H212" s="2" t="s">
        <v>1637</v>
      </c>
      <c r="I212" s="2" t="s">
        <v>1638</v>
      </c>
      <c r="J212" s="2" t="s">
        <v>1639</v>
      </c>
      <c r="K212" s="2" t="s">
        <v>1640</v>
      </c>
      <c r="L212" s="2" t="s">
        <v>1641</v>
      </c>
      <c r="M212" s="2" t="s">
        <v>1642</v>
      </c>
      <c r="N212" s="2" t="s">
        <v>1643</v>
      </c>
      <c r="O212" s="2" t="s">
        <v>1645</v>
      </c>
      <c r="P212" s="2" t="s">
        <v>1648</v>
      </c>
      <c r="Q212" s="2" t="s">
        <v>1649</v>
      </c>
      <c r="R212" s="2" t="s">
        <v>1650</v>
      </c>
      <c r="S212" s="2" t="s">
        <v>1651</v>
      </c>
      <c r="T212" s="2" t="s">
        <v>1652</v>
      </c>
      <c r="U212" s="2" t="s">
        <v>1653</v>
      </c>
      <c r="V212" s="2" t="s">
        <v>1646</v>
      </c>
      <c r="W212" s="2" t="s">
        <v>1654</v>
      </c>
      <c r="X212" s="2" t="s">
        <v>1647</v>
      </c>
      <c r="Y212" s="2" t="s">
        <v>1655</v>
      </c>
      <c r="Z212" s="2" t="s">
        <v>1656</v>
      </c>
      <c r="AA212" s="2" t="s">
        <v>1657</v>
      </c>
      <c r="AB212" s="2" t="s">
        <v>1659</v>
      </c>
      <c r="AC212" s="2" t="s">
        <v>1660</v>
      </c>
      <c r="AD212" s="2" t="s">
        <v>1661</v>
      </c>
      <c r="AE212" s="2" t="s">
        <v>1662</v>
      </c>
      <c r="AF212" s="2" t="s">
        <v>1663</v>
      </c>
      <c r="AG212" s="2" t="s">
        <v>1664</v>
      </c>
      <c r="AH212" s="2" t="s">
        <v>1665</v>
      </c>
      <c r="AI212" s="2" t="s">
        <v>1666</v>
      </c>
      <c r="AJ212" s="2" t="s">
        <v>1667</v>
      </c>
      <c r="AK212" s="2" t="s">
        <v>1668</v>
      </c>
      <c r="AL212" s="2" t="s">
        <v>1670</v>
      </c>
      <c r="AM212" s="2" t="s">
        <v>1671</v>
      </c>
      <c r="AN212" s="2" t="s">
        <v>1672</v>
      </c>
      <c r="AO212" s="2" t="s">
        <v>1692</v>
      </c>
      <c r="AP212" s="2" t="s">
        <v>1693</v>
      </c>
      <c r="AQ212" s="2" t="s">
        <v>1675</v>
      </c>
      <c r="AR212" s="2" t="s">
        <v>1676</v>
      </c>
      <c r="AS212" s="2" t="s">
        <v>1677</v>
      </c>
      <c r="AT212" s="2" t="s">
        <v>1678</v>
      </c>
      <c r="AU212" s="2" t="s">
        <v>1679</v>
      </c>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row>
    <row r="213" spans="1:185" s="6" customFormat="1">
      <c r="A213" s="14"/>
      <c r="B213" s="14" t="s">
        <v>1694</v>
      </c>
      <c r="C213" s="2" t="s">
        <v>913</v>
      </c>
      <c r="D213" s="2" t="s">
        <v>1695</v>
      </c>
      <c r="E213" s="2" t="s">
        <v>1634</v>
      </c>
      <c r="F213" s="2" t="s">
        <v>1635</v>
      </c>
      <c r="G213" s="2" t="s">
        <v>1636</v>
      </c>
      <c r="H213" s="2" t="s">
        <v>1637</v>
      </c>
      <c r="I213" s="2" t="s">
        <v>1638</v>
      </c>
      <c r="J213" s="2" t="s">
        <v>1639</v>
      </c>
      <c r="K213" s="2" t="s">
        <v>1640</v>
      </c>
      <c r="L213" s="2" t="s">
        <v>1641</v>
      </c>
      <c r="M213" s="2" t="s">
        <v>1642</v>
      </c>
      <c r="N213" s="2" t="s">
        <v>1643</v>
      </c>
      <c r="O213" s="2" t="s">
        <v>1645</v>
      </c>
      <c r="P213" s="2" t="s">
        <v>1646</v>
      </c>
      <c r="Q213" s="2" t="s">
        <v>1647</v>
      </c>
      <c r="R213" s="2" t="s">
        <v>1648</v>
      </c>
      <c r="S213" s="2" t="s">
        <v>1649</v>
      </c>
      <c r="T213" s="2" t="s">
        <v>1650</v>
      </c>
      <c r="U213" s="2" t="s">
        <v>1651</v>
      </c>
      <c r="V213" s="2" t="s">
        <v>1652</v>
      </c>
      <c r="W213" s="2" t="s">
        <v>1653</v>
      </c>
      <c r="X213" s="2" t="s">
        <v>1654</v>
      </c>
      <c r="Y213" s="2" t="s">
        <v>1655</v>
      </c>
      <c r="Z213" s="2" t="s">
        <v>1656</v>
      </c>
      <c r="AA213" s="2" t="s">
        <v>1657</v>
      </c>
      <c r="AB213" s="2" t="s">
        <v>1659</v>
      </c>
      <c r="AC213" s="2" t="s">
        <v>1660</v>
      </c>
      <c r="AD213" s="2" t="s">
        <v>1661</v>
      </c>
      <c r="AE213" s="2" t="s">
        <v>1662</v>
      </c>
      <c r="AF213" s="2" t="s">
        <v>1663</v>
      </c>
      <c r="AG213" s="2" t="s">
        <v>1664</v>
      </c>
      <c r="AH213" s="2" t="s">
        <v>1665</v>
      </c>
      <c r="AI213" s="2" t="s">
        <v>1666</v>
      </c>
      <c r="AJ213" s="2" t="s">
        <v>1667</v>
      </c>
      <c r="AK213" s="2" t="s">
        <v>1668</v>
      </c>
      <c r="AL213" s="2" t="s">
        <v>1670</v>
      </c>
      <c r="AM213" s="2" t="s">
        <v>1671</v>
      </c>
      <c r="AN213" s="2" t="s">
        <v>1672</v>
      </c>
      <c r="AO213" s="2" t="s">
        <v>1692</v>
      </c>
      <c r="AP213" s="2" t="s">
        <v>1693</v>
      </c>
      <c r="AQ213" s="2" t="s">
        <v>1675</v>
      </c>
      <c r="AR213" s="2" t="s">
        <v>1676</v>
      </c>
      <c r="AS213" s="2" t="s">
        <v>1677</v>
      </c>
      <c r="AT213" s="2" t="s">
        <v>1678</v>
      </c>
      <c r="AU213" s="2" t="s">
        <v>1679</v>
      </c>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row>
    <row r="214" spans="1:185" s="6" customFormat="1">
      <c r="A214" s="14"/>
      <c r="B214" s="14" t="s">
        <v>1696</v>
      </c>
      <c r="C214" s="2" t="s">
        <v>913</v>
      </c>
      <c r="D214" s="2" t="s">
        <v>1634</v>
      </c>
      <c r="E214" s="2" t="s">
        <v>1635</v>
      </c>
      <c r="F214" s="2" t="s">
        <v>1636</v>
      </c>
      <c r="G214" s="2" t="s">
        <v>1637</v>
      </c>
      <c r="H214" s="2" t="s">
        <v>1638</v>
      </c>
      <c r="I214" s="2" t="s">
        <v>1639</v>
      </c>
      <c r="J214" s="2" t="s">
        <v>1640</v>
      </c>
      <c r="K214" s="2" t="s">
        <v>1641</v>
      </c>
      <c r="L214" s="2" t="s">
        <v>1642</v>
      </c>
      <c r="M214" s="2" t="s">
        <v>1643</v>
      </c>
      <c r="N214" s="2" t="s">
        <v>1645</v>
      </c>
      <c r="O214" s="2" t="s">
        <v>1646</v>
      </c>
      <c r="P214" s="2" t="s">
        <v>1647</v>
      </c>
      <c r="Q214" s="2" t="s">
        <v>1648</v>
      </c>
      <c r="R214" s="2" t="s">
        <v>1649</v>
      </c>
      <c r="S214" s="2" t="s">
        <v>1650</v>
      </c>
      <c r="T214" s="2" t="s">
        <v>1651</v>
      </c>
      <c r="U214" s="2" t="s">
        <v>1652</v>
      </c>
      <c r="V214" s="2" t="s">
        <v>1653</v>
      </c>
      <c r="W214" s="2" t="s">
        <v>1654</v>
      </c>
      <c r="X214" s="2" t="s">
        <v>1655</v>
      </c>
      <c r="Y214" s="2" t="s">
        <v>1656</v>
      </c>
      <c r="Z214" s="2" t="s">
        <v>1657</v>
      </c>
      <c r="AA214" s="2" t="s">
        <v>1658</v>
      </c>
      <c r="AB214" s="2" t="s">
        <v>1659</v>
      </c>
      <c r="AC214" s="2" t="s">
        <v>1660</v>
      </c>
      <c r="AD214" s="2" t="s">
        <v>1661</v>
      </c>
      <c r="AE214" s="2" t="s">
        <v>1662</v>
      </c>
      <c r="AF214" s="2" t="s">
        <v>1663</v>
      </c>
      <c r="AG214" s="2" t="s">
        <v>1664</v>
      </c>
      <c r="AH214" s="2" t="s">
        <v>1665</v>
      </c>
      <c r="AI214" s="2" t="s">
        <v>1666</v>
      </c>
      <c r="AJ214" s="2" t="s">
        <v>1667</v>
      </c>
      <c r="AK214" s="2" t="s">
        <v>1668</v>
      </c>
      <c r="AL214" s="2" t="s">
        <v>1670</v>
      </c>
      <c r="AM214" s="2" t="s">
        <v>1671</v>
      </c>
      <c r="AN214" s="2" t="s">
        <v>1672</v>
      </c>
      <c r="AO214" s="2" t="s">
        <v>1673</v>
      </c>
      <c r="AP214" s="2" t="s">
        <v>1674</v>
      </c>
      <c r="AQ214" s="2" t="s">
        <v>1675</v>
      </c>
      <c r="AR214" s="2" t="s">
        <v>1676</v>
      </c>
      <c r="AS214" s="2" t="s">
        <v>1677</v>
      </c>
      <c r="AT214" s="2" t="s">
        <v>1678</v>
      </c>
      <c r="AU214" s="2" t="s">
        <v>1679</v>
      </c>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row>
    <row r="215" spans="1:185" s="6" customFormat="1">
      <c r="A215" s="14"/>
      <c r="B215" s="14" t="s">
        <v>1697</v>
      </c>
      <c r="C215" s="2" t="s">
        <v>493</v>
      </c>
      <c r="D215" s="2" t="s">
        <v>580</v>
      </c>
      <c r="E215" s="2" t="s">
        <v>1329</v>
      </c>
      <c r="F215" s="2" t="s">
        <v>702</v>
      </c>
      <c r="G215" s="2" t="s">
        <v>1698</v>
      </c>
      <c r="H215" s="2" t="s">
        <v>415</v>
      </c>
      <c r="I215" s="2" t="s">
        <v>416</v>
      </c>
      <c r="J215" s="2" t="s">
        <v>417</v>
      </c>
      <c r="K215" s="2" t="s">
        <v>418</v>
      </c>
      <c r="L215" s="2" t="s">
        <v>419</v>
      </c>
      <c r="M215" s="2" t="s">
        <v>420</v>
      </c>
      <c r="N215" s="2" t="s">
        <v>421</v>
      </c>
      <c r="O215" s="2" t="s">
        <v>1699</v>
      </c>
      <c r="P215" s="2" t="s">
        <v>424</v>
      </c>
      <c r="Q215" s="2" t="s">
        <v>425</v>
      </c>
      <c r="R215" s="2" t="s">
        <v>426</v>
      </c>
      <c r="S215" s="2" t="s">
        <v>427</v>
      </c>
      <c r="T215" s="2" t="s">
        <v>428</v>
      </c>
      <c r="U215" s="2" t="s">
        <v>429</v>
      </c>
      <c r="V215" s="2" t="s">
        <v>1700</v>
      </c>
      <c r="W215" s="2" t="s">
        <v>1701</v>
      </c>
      <c r="X215" s="2" t="s">
        <v>1702</v>
      </c>
      <c r="Y215" s="2" t="s">
        <v>1703</v>
      </c>
      <c r="Z215" s="2" t="s">
        <v>965</v>
      </c>
      <c r="AA215" s="2" t="s">
        <v>1704</v>
      </c>
      <c r="AB215" s="2" t="s">
        <v>591</v>
      </c>
      <c r="AC215" s="2" t="s">
        <v>1705</v>
      </c>
      <c r="AD215" s="2" t="s">
        <v>431</v>
      </c>
      <c r="AE215" s="2" t="s">
        <v>1304</v>
      </c>
      <c r="AF215" s="2" t="s">
        <v>845</v>
      </c>
      <c r="AG215" s="2" t="s">
        <v>1706</v>
      </c>
      <c r="AH215" s="2" t="s">
        <v>694</v>
      </c>
      <c r="AI215" s="2" t="s">
        <v>1707</v>
      </c>
      <c r="AJ215" s="2" t="s">
        <v>440</v>
      </c>
      <c r="AK215" s="2" t="s">
        <v>1708</v>
      </c>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row>
    <row r="216" spans="1:185" s="6" customFormat="1">
      <c r="A216" s="14" t="s">
        <v>204</v>
      </c>
      <c r="B216" s="14" t="s">
        <v>1709</v>
      </c>
      <c r="C216" s="2" t="s">
        <v>416</v>
      </c>
      <c r="D216" s="2" t="s">
        <v>416</v>
      </c>
      <c r="E216" s="2" t="s">
        <v>913</v>
      </c>
      <c r="F216" s="2" t="s">
        <v>436</v>
      </c>
      <c r="G216" s="2" t="s">
        <v>437</v>
      </c>
      <c r="H216" s="2" t="s">
        <v>436</v>
      </c>
      <c r="I216" s="2" t="s">
        <v>437</v>
      </c>
      <c r="J216" s="2" t="s">
        <v>1710</v>
      </c>
      <c r="K216" s="2" t="s">
        <v>1710</v>
      </c>
      <c r="L216" s="2" t="s">
        <v>1445</v>
      </c>
      <c r="M216" s="2" t="s">
        <v>1445</v>
      </c>
      <c r="N216" s="2" t="s">
        <v>438</v>
      </c>
      <c r="O216" s="2" t="s">
        <v>438</v>
      </c>
      <c r="P216" s="2" t="s">
        <v>439</v>
      </c>
      <c r="Q216" s="2" t="s">
        <v>439</v>
      </c>
      <c r="R216" s="2" t="s">
        <v>440</v>
      </c>
      <c r="S216" s="2" t="s">
        <v>440</v>
      </c>
      <c r="T216" s="2" t="s">
        <v>431</v>
      </c>
      <c r="U216" s="2" t="s">
        <v>431</v>
      </c>
      <c r="V216" s="2" t="s">
        <v>424</v>
      </c>
      <c r="W216" s="2" t="s">
        <v>425</v>
      </c>
      <c r="X216" s="2" t="s">
        <v>426</v>
      </c>
      <c r="Y216" s="2" t="s">
        <v>427</v>
      </c>
      <c r="Z216" s="2" t="s">
        <v>428</v>
      </c>
      <c r="AA216" s="2" t="s">
        <v>435</v>
      </c>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row>
    <row r="217" spans="1:185" s="6" customFormat="1">
      <c r="A217" s="14"/>
      <c r="B217" s="14" t="s">
        <v>436</v>
      </c>
      <c r="C217" s="2" t="s">
        <v>436</v>
      </c>
      <c r="D217" s="2" t="s">
        <v>437</v>
      </c>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row>
    <row r="218" spans="1:185" s="6" customFormat="1">
      <c r="A218" s="14"/>
      <c r="B218" s="14" t="s">
        <v>1443</v>
      </c>
      <c r="C218" s="2" t="s">
        <v>1711</v>
      </c>
      <c r="D218" s="2" t="s">
        <v>743</v>
      </c>
      <c r="E218" s="2" t="s">
        <v>1198</v>
      </c>
      <c r="F218" s="2" t="s">
        <v>416</v>
      </c>
      <c r="G218" s="2" t="s">
        <v>417</v>
      </c>
      <c r="H218" s="2" t="s">
        <v>418</v>
      </c>
      <c r="I218" s="2" t="s">
        <v>419</v>
      </c>
      <c r="J218" s="2" t="s">
        <v>420</v>
      </c>
      <c r="K218" s="2" t="s">
        <v>421</v>
      </c>
      <c r="L218" s="2" t="s">
        <v>1699</v>
      </c>
      <c r="M218" s="2" t="s">
        <v>423</v>
      </c>
      <c r="N218" s="2" t="s">
        <v>1445</v>
      </c>
      <c r="O218" s="2" t="s">
        <v>591</v>
      </c>
      <c r="P218" s="2" t="s">
        <v>583</v>
      </c>
      <c r="Q218" s="2" t="s">
        <v>1446</v>
      </c>
      <c r="R218" s="2" t="s">
        <v>585</v>
      </c>
      <c r="S218" s="2" t="s">
        <v>586</v>
      </c>
      <c r="T218" s="2" t="s">
        <v>587</v>
      </c>
      <c r="U218" s="2" t="s">
        <v>1453</v>
      </c>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row>
    <row r="219" spans="1:185" s="6" customFormat="1">
      <c r="A219" s="14" t="s">
        <v>207</v>
      </c>
      <c r="B219" s="14" t="s">
        <v>207</v>
      </c>
      <c r="C219" s="2" t="s">
        <v>414</v>
      </c>
      <c r="D219" s="2" t="s">
        <v>415</v>
      </c>
      <c r="E219" s="2" t="s">
        <v>416</v>
      </c>
      <c r="F219" s="2" t="s">
        <v>417</v>
      </c>
      <c r="G219" s="2" t="s">
        <v>418</v>
      </c>
      <c r="H219" s="2" t="s">
        <v>419</v>
      </c>
      <c r="I219" s="2" t="s">
        <v>420</v>
      </c>
      <c r="J219" s="2" t="s">
        <v>421</v>
      </c>
      <c r="K219" s="2" t="s">
        <v>422</v>
      </c>
      <c r="L219" s="2" t="s">
        <v>423</v>
      </c>
      <c r="M219" s="2" t="s">
        <v>424</v>
      </c>
      <c r="N219" s="2" t="s">
        <v>425</v>
      </c>
      <c r="O219" s="2" t="s">
        <v>426</v>
      </c>
      <c r="P219" s="2" t="s">
        <v>1205</v>
      </c>
      <c r="Q219" s="2" t="s">
        <v>428</v>
      </c>
      <c r="R219" s="2" t="s">
        <v>429</v>
      </c>
      <c r="S219" s="2" t="s">
        <v>1712</v>
      </c>
      <c r="T219" s="2" t="s">
        <v>1713</v>
      </c>
      <c r="U219" s="2" t="s">
        <v>1714</v>
      </c>
      <c r="V219" s="2" t="s">
        <v>1715</v>
      </c>
      <c r="W219" s="2" t="s">
        <v>1716</v>
      </c>
      <c r="X219" s="2" t="s">
        <v>1717</v>
      </c>
      <c r="Y219" s="2" t="s">
        <v>1718</v>
      </c>
      <c r="Z219" s="2" t="s">
        <v>1719</v>
      </c>
      <c r="AA219" s="2" t="s">
        <v>1720</v>
      </c>
      <c r="AB219" s="2" t="s">
        <v>1721</v>
      </c>
      <c r="AC219" s="2" t="s">
        <v>1722</v>
      </c>
      <c r="AD219" s="2" t="s">
        <v>1723</v>
      </c>
      <c r="AE219" s="2" t="s">
        <v>1724</v>
      </c>
      <c r="AF219" s="2" t="s">
        <v>1725</v>
      </c>
      <c r="AG219" s="2" t="s">
        <v>1726</v>
      </c>
      <c r="AH219" s="2" t="s">
        <v>1727</v>
      </c>
      <c r="AI219" s="2" t="s">
        <v>1728</v>
      </c>
      <c r="AJ219" s="2" t="s">
        <v>1729</v>
      </c>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row>
    <row r="220" spans="1:185" s="6" customFormat="1">
      <c r="A220" s="14" t="s">
        <v>209</v>
      </c>
      <c r="B220" s="14" t="s">
        <v>209</v>
      </c>
      <c r="C220" s="2" t="s">
        <v>414</v>
      </c>
      <c r="D220" s="2" t="s">
        <v>415</v>
      </c>
      <c r="E220" s="2" t="s">
        <v>416</v>
      </c>
      <c r="F220" s="2" t="s">
        <v>417</v>
      </c>
      <c r="G220" s="2" t="s">
        <v>418</v>
      </c>
      <c r="H220" s="2" t="s">
        <v>419</v>
      </c>
      <c r="I220" s="2" t="s">
        <v>420</v>
      </c>
      <c r="J220" s="2" t="s">
        <v>421</v>
      </c>
      <c r="K220" s="2" t="s">
        <v>422</v>
      </c>
      <c r="L220" s="2" t="s">
        <v>423</v>
      </c>
      <c r="M220" s="2" t="s">
        <v>424</v>
      </c>
      <c r="N220" s="2" t="s">
        <v>425</v>
      </c>
      <c r="O220" s="2" t="s">
        <v>426</v>
      </c>
      <c r="P220" s="2" t="s">
        <v>1205</v>
      </c>
      <c r="Q220" s="2" t="s">
        <v>557</v>
      </c>
      <c r="R220" s="2" t="s">
        <v>619</v>
      </c>
      <c r="S220" s="2" t="s">
        <v>438</v>
      </c>
      <c r="T220" s="2" t="s">
        <v>430</v>
      </c>
      <c r="U220" s="2" t="s">
        <v>1001</v>
      </c>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row>
    <row r="221" spans="1:185" s="6" customFormat="1">
      <c r="A221" s="14" t="s">
        <v>211</v>
      </c>
      <c r="B221" s="14" t="s">
        <v>993</v>
      </c>
      <c r="C221" s="2" t="s">
        <v>416</v>
      </c>
      <c r="D221" s="2" t="s">
        <v>417</v>
      </c>
      <c r="E221" s="2" t="s">
        <v>1730</v>
      </c>
      <c r="F221" s="2" t="s">
        <v>438</v>
      </c>
      <c r="G221" s="2" t="s">
        <v>693</v>
      </c>
      <c r="H221" s="2" t="s">
        <v>593</v>
      </c>
      <c r="I221" s="2" t="s">
        <v>1731</v>
      </c>
      <c r="J221" s="2" t="s">
        <v>37</v>
      </c>
      <c r="K221" s="2" t="s">
        <v>1732</v>
      </c>
      <c r="L221" s="2" t="s">
        <v>1733</v>
      </c>
      <c r="M221" s="2" t="s">
        <v>1734</v>
      </c>
      <c r="N221" s="2" t="s">
        <v>1735</v>
      </c>
      <c r="O221" s="2" t="s">
        <v>1736</v>
      </c>
      <c r="P221" s="2" t="s">
        <v>1737</v>
      </c>
      <c r="Q221" s="2" t="s">
        <v>1738</v>
      </c>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row>
    <row r="222" spans="1:185" s="6" customFormat="1">
      <c r="A222" s="14"/>
      <c r="B222" s="14" t="s">
        <v>692</v>
      </c>
      <c r="C222" s="2" t="s">
        <v>415</v>
      </c>
      <c r="D222" s="2" t="s">
        <v>416</v>
      </c>
      <c r="E222" s="2" t="s">
        <v>417</v>
      </c>
      <c r="F222" s="2" t="s">
        <v>418</v>
      </c>
      <c r="G222" s="2" t="s">
        <v>419</v>
      </c>
      <c r="H222" s="2" t="s">
        <v>420</v>
      </c>
      <c r="I222" s="2" t="s">
        <v>421</v>
      </c>
      <c r="J222" s="2" t="s">
        <v>422</v>
      </c>
      <c r="K222" s="2" t="s">
        <v>423</v>
      </c>
      <c r="L222" s="2" t="s">
        <v>424</v>
      </c>
      <c r="M222" s="2" t="s">
        <v>426</v>
      </c>
      <c r="N222" s="2" t="s">
        <v>427</v>
      </c>
      <c r="O222" s="2" t="s">
        <v>693</v>
      </c>
      <c r="P222" s="2" t="s">
        <v>593</v>
      </c>
      <c r="Q222" s="2" t="s">
        <v>429</v>
      </c>
      <c r="R222" s="2" t="s">
        <v>438</v>
      </c>
      <c r="S222" s="2" t="s">
        <v>1739</v>
      </c>
      <c r="T222" s="2" t="s">
        <v>1740</v>
      </c>
      <c r="U222" s="2" t="s">
        <v>454</v>
      </c>
      <c r="V222" s="2" t="s">
        <v>455</v>
      </c>
      <c r="W222" s="2" t="s">
        <v>1741</v>
      </c>
      <c r="X222" s="2" t="s">
        <v>1742</v>
      </c>
      <c r="Y222" s="2" t="s">
        <v>1731</v>
      </c>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row>
    <row r="223" spans="1:185" s="6" customFormat="1">
      <c r="A223" s="14"/>
      <c r="B223" s="14" t="s">
        <v>37</v>
      </c>
      <c r="C223" s="2" t="s">
        <v>415</v>
      </c>
      <c r="D223" s="2" t="s">
        <v>416</v>
      </c>
      <c r="E223" s="2" t="s">
        <v>417</v>
      </c>
      <c r="F223" s="2" t="s">
        <v>418</v>
      </c>
      <c r="G223" s="2" t="s">
        <v>419</v>
      </c>
      <c r="H223" s="2" t="s">
        <v>420</v>
      </c>
      <c r="I223" s="2" t="s">
        <v>421</v>
      </c>
      <c r="J223" s="2" t="s">
        <v>422</v>
      </c>
      <c r="K223" s="2" t="s">
        <v>423</v>
      </c>
      <c r="L223" s="2" t="s">
        <v>424</v>
      </c>
      <c r="M223" s="2" t="s">
        <v>426</v>
      </c>
      <c r="N223" s="2" t="s">
        <v>427</v>
      </c>
      <c r="O223" s="2" t="s">
        <v>593</v>
      </c>
      <c r="P223" s="2" t="s">
        <v>693</v>
      </c>
      <c r="Q223" s="2" t="s">
        <v>429</v>
      </c>
      <c r="R223" s="2" t="s">
        <v>438</v>
      </c>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row>
    <row r="224" spans="1:185" s="6" customFormat="1">
      <c r="A224" s="14" t="s">
        <v>214</v>
      </c>
      <c r="B224" s="14" t="s">
        <v>214</v>
      </c>
      <c r="C224" s="2" t="s">
        <v>1743</v>
      </c>
      <c r="D224" s="2" t="s">
        <v>1744</v>
      </c>
      <c r="E224" s="2" t="s">
        <v>1745</v>
      </c>
      <c r="F224" s="2" t="s">
        <v>1746</v>
      </c>
      <c r="G224" s="2" t="s">
        <v>907</v>
      </c>
      <c r="H224" s="2" t="s">
        <v>1058</v>
      </c>
      <c r="I224" s="2" t="s">
        <v>1747</v>
      </c>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row>
    <row r="225" spans="1:198" s="6" customFormat="1">
      <c r="A225" s="14" t="s">
        <v>216</v>
      </c>
      <c r="B225" s="14" t="s">
        <v>216</v>
      </c>
      <c r="C225" s="2" t="s">
        <v>414</v>
      </c>
      <c r="D225" s="2" t="s">
        <v>415</v>
      </c>
      <c r="E225" s="2" t="s">
        <v>416</v>
      </c>
      <c r="F225" s="2" t="s">
        <v>417</v>
      </c>
      <c r="G225" s="2" t="s">
        <v>418</v>
      </c>
      <c r="H225" s="2" t="s">
        <v>419</v>
      </c>
      <c r="I225" s="2" t="s">
        <v>420</v>
      </c>
      <c r="J225" s="2" t="s">
        <v>421</v>
      </c>
      <c r="K225" s="2" t="s">
        <v>422</v>
      </c>
      <c r="L225" s="2" t="s">
        <v>423</v>
      </c>
      <c r="M225" s="2" t="s">
        <v>424</v>
      </c>
      <c r="N225" s="2" t="s">
        <v>425</v>
      </c>
      <c r="O225" s="2" t="s">
        <v>426</v>
      </c>
      <c r="P225" s="2" t="s">
        <v>427</v>
      </c>
      <c r="Q225" s="2" t="s">
        <v>1748</v>
      </c>
      <c r="R225" s="2" t="s">
        <v>429</v>
      </c>
      <c r="S225" s="2" t="s">
        <v>1749</v>
      </c>
      <c r="T225" s="2" t="s">
        <v>587</v>
      </c>
      <c r="U225" s="2" t="s">
        <v>1750</v>
      </c>
      <c r="V225" s="2" t="s">
        <v>1329</v>
      </c>
      <c r="W225" s="2" t="s">
        <v>1751</v>
      </c>
      <c r="X225" s="2" t="s">
        <v>429</v>
      </c>
      <c r="Y225" s="2" t="s">
        <v>435</v>
      </c>
      <c r="Z225" s="2" t="s">
        <v>1752</v>
      </c>
      <c r="AA225" s="2" t="s">
        <v>431</v>
      </c>
      <c r="AB225" s="2" t="s">
        <v>595</v>
      </c>
      <c r="AC225" s="2" t="s">
        <v>1753</v>
      </c>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row>
    <row r="226" spans="1:198" s="6" customFormat="1">
      <c r="A226" s="14" t="s">
        <v>218</v>
      </c>
      <c r="B226" s="14" t="s">
        <v>1754</v>
      </c>
      <c r="C226" s="2" t="s">
        <v>414</v>
      </c>
      <c r="D226" s="2" t="s">
        <v>415</v>
      </c>
      <c r="E226" s="2" t="s">
        <v>416</v>
      </c>
      <c r="F226" s="2" t="s">
        <v>417</v>
      </c>
      <c r="G226" s="2" t="s">
        <v>424</v>
      </c>
      <c r="H226" s="2" t="s">
        <v>425</v>
      </c>
      <c r="I226" s="2" t="s">
        <v>426</v>
      </c>
      <c r="J226" s="2" t="s">
        <v>427</v>
      </c>
      <c r="K226" s="2" t="s">
        <v>1259</v>
      </c>
      <c r="L226" s="2" t="s">
        <v>1222</v>
      </c>
      <c r="M226" s="2" t="s">
        <v>1755</v>
      </c>
      <c r="N226" s="2" t="s">
        <v>1756</v>
      </c>
      <c r="O226" s="2" t="s">
        <v>1757</v>
      </c>
      <c r="P226" s="2" t="s">
        <v>815</v>
      </c>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row>
    <row r="227" spans="1:198" s="6" customFormat="1">
      <c r="A227" s="14"/>
      <c r="B227" s="14" t="s">
        <v>1758</v>
      </c>
      <c r="C227" s="2" t="s">
        <v>414</v>
      </c>
      <c r="D227" s="2" t="s">
        <v>415</v>
      </c>
      <c r="E227" s="2" t="s">
        <v>416</v>
      </c>
      <c r="F227" s="2" t="s">
        <v>417</v>
      </c>
      <c r="G227" s="2" t="s">
        <v>424</v>
      </c>
      <c r="H227" s="2" t="s">
        <v>425</v>
      </c>
      <c r="I227" s="2" t="s">
        <v>1259</v>
      </c>
      <c r="J227" s="2" t="s">
        <v>1222</v>
      </c>
      <c r="K227" s="2" t="s">
        <v>1755</v>
      </c>
      <c r="L227" s="2" t="s">
        <v>1756</v>
      </c>
      <c r="M227" s="2" t="s">
        <v>1757</v>
      </c>
      <c r="N227" s="2" t="s">
        <v>815</v>
      </c>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row>
    <row r="228" spans="1:198" s="6" customFormat="1">
      <c r="A228" s="14" t="s">
        <v>220</v>
      </c>
      <c r="B228" s="14" t="s">
        <v>1759</v>
      </c>
      <c r="C228" s="2" t="s">
        <v>414</v>
      </c>
      <c r="D228" s="2" t="s">
        <v>415</v>
      </c>
      <c r="E228" s="2" t="s">
        <v>416</v>
      </c>
      <c r="F228" s="2" t="s">
        <v>417</v>
      </c>
      <c r="G228" s="2" t="s">
        <v>418</v>
      </c>
      <c r="H228" s="2" t="s">
        <v>419</v>
      </c>
      <c r="I228" s="2" t="s">
        <v>420</v>
      </c>
      <c r="J228" s="2" t="s">
        <v>421</v>
      </c>
      <c r="K228" s="2" t="s">
        <v>422</v>
      </c>
      <c r="L228" s="2" t="s">
        <v>423</v>
      </c>
      <c r="M228" s="2" t="s">
        <v>424</v>
      </c>
      <c r="N228" s="2" t="s">
        <v>425</v>
      </c>
      <c r="O228" s="2" t="s">
        <v>428</v>
      </c>
      <c r="P228" s="2" t="s">
        <v>426</v>
      </c>
      <c r="Q228" s="2" t="s">
        <v>427</v>
      </c>
      <c r="R228" s="2" t="s">
        <v>429</v>
      </c>
      <c r="S228" s="2" t="s">
        <v>436</v>
      </c>
      <c r="T228" s="2" t="s">
        <v>437</v>
      </c>
      <c r="U228" s="2" t="s">
        <v>431</v>
      </c>
      <c r="V228" s="2" t="s">
        <v>439</v>
      </c>
      <c r="W228" s="2" t="s">
        <v>435</v>
      </c>
      <c r="X228" s="2" t="s">
        <v>1760</v>
      </c>
      <c r="Y228" s="2" t="s">
        <v>488</v>
      </c>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row>
    <row r="229" spans="1:198" s="6" customFormat="1">
      <c r="A229" s="14"/>
      <c r="B229" s="14" t="s">
        <v>1761</v>
      </c>
      <c r="C229" s="2" t="s">
        <v>414</v>
      </c>
      <c r="D229" s="2" t="s">
        <v>415</v>
      </c>
      <c r="E229" s="2" t="s">
        <v>416</v>
      </c>
      <c r="F229" s="2" t="s">
        <v>417</v>
      </c>
      <c r="G229" s="2" t="s">
        <v>428</v>
      </c>
      <c r="H229" s="2" t="s">
        <v>429</v>
      </c>
      <c r="I229" s="2" t="s">
        <v>431</v>
      </c>
      <c r="J229" s="2" t="s">
        <v>439</v>
      </c>
      <c r="K229" s="2" t="s">
        <v>1760</v>
      </c>
      <c r="L229" s="2" t="s">
        <v>488</v>
      </c>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row>
    <row r="230" spans="1:198" s="6" customFormat="1">
      <c r="A230" s="14" t="s">
        <v>222</v>
      </c>
      <c r="B230" s="14" t="s">
        <v>692</v>
      </c>
      <c r="C230" s="2" t="s">
        <v>415</v>
      </c>
      <c r="D230" s="2" t="s">
        <v>416</v>
      </c>
      <c r="E230" s="2" t="s">
        <v>417</v>
      </c>
      <c r="F230" s="2" t="s">
        <v>424</v>
      </c>
      <c r="G230" s="2" t="s">
        <v>426</v>
      </c>
      <c r="H230" s="2" t="s">
        <v>427</v>
      </c>
      <c r="I230" s="2" t="s">
        <v>1762</v>
      </c>
      <c r="J230" s="2" t="s">
        <v>1763</v>
      </c>
      <c r="K230" s="2" t="s">
        <v>1764</v>
      </c>
      <c r="L230" s="2" t="s">
        <v>1765</v>
      </c>
      <c r="M230" s="2" t="s">
        <v>1766</v>
      </c>
      <c r="N230" s="2" t="s">
        <v>1767</v>
      </c>
      <c r="O230" s="2" t="s">
        <v>1768</v>
      </c>
      <c r="P230" s="2" t="s">
        <v>1769</v>
      </c>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row>
    <row r="231" spans="1:198" s="6" customFormat="1">
      <c r="A231" s="14"/>
      <c r="B231" s="14" t="s">
        <v>1770</v>
      </c>
      <c r="C231" s="2" t="s">
        <v>417</v>
      </c>
      <c r="D231" s="2" t="s">
        <v>424</v>
      </c>
      <c r="E231" s="2" t="s">
        <v>426</v>
      </c>
      <c r="F231" s="2" t="s">
        <v>782</v>
      </c>
      <c r="G231" s="2" t="s">
        <v>1771</v>
      </c>
      <c r="H231" s="2" t="s">
        <v>727</v>
      </c>
      <c r="I231" s="2" t="s">
        <v>872</v>
      </c>
      <c r="J231" s="2" t="s">
        <v>1772</v>
      </c>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row>
    <row r="232" spans="1:198">
      <c r="B232" s="14" t="s">
        <v>872</v>
      </c>
      <c r="C232" s="2" t="s">
        <v>415</v>
      </c>
      <c r="D232" s="2" t="s">
        <v>416</v>
      </c>
      <c r="E232" s="2" t="s">
        <v>417</v>
      </c>
      <c r="F232" s="2" t="s">
        <v>782</v>
      </c>
      <c r="G232" s="2" t="s">
        <v>1771</v>
      </c>
      <c r="H232" s="2" t="s">
        <v>727</v>
      </c>
      <c r="I232" s="2" t="s">
        <v>872</v>
      </c>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6"/>
      <c r="GE232" s="6"/>
      <c r="GF232" s="6"/>
      <c r="GG232" s="6"/>
      <c r="GH232" s="6"/>
      <c r="GI232" s="6"/>
      <c r="GJ232" s="6"/>
      <c r="GK232" s="6"/>
      <c r="GL232" s="6"/>
      <c r="GM232" s="6"/>
      <c r="GN232" s="6"/>
      <c r="GO232" s="6"/>
      <c r="GP232" s="6"/>
    </row>
    <row r="233" spans="1:198">
      <c r="A233" s="14" t="s">
        <v>226</v>
      </c>
      <c r="B233" s="14" t="s">
        <v>1773</v>
      </c>
      <c r="C233" s="2" t="s">
        <v>1198</v>
      </c>
      <c r="D233" s="2" t="s">
        <v>415</v>
      </c>
      <c r="E233" s="2" t="s">
        <v>416</v>
      </c>
      <c r="F233" s="2" t="s">
        <v>417</v>
      </c>
      <c r="G233" s="2" t="s">
        <v>418</v>
      </c>
      <c r="H233" s="2" t="s">
        <v>419</v>
      </c>
      <c r="I233" s="2" t="s">
        <v>420</v>
      </c>
      <c r="J233" s="2" t="s">
        <v>421</v>
      </c>
      <c r="K233" s="2" t="s">
        <v>422</v>
      </c>
      <c r="L233" s="2" t="s">
        <v>423</v>
      </c>
      <c r="M233" s="2" t="s">
        <v>424</v>
      </c>
      <c r="N233" s="2" t="s">
        <v>425</v>
      </c>
      <c r="O233" s="2" t="s">
        <v>426</v>
      </c>
      <c r="P233" s="2" t="s">
        <v>427</v>
      </c>
      <c r="Q233" s="2" t="s">
        <v>429</v>
      </c>
      <c r="R233" s="2" t="s">
        <v>470</v>
      </c>
      <c r="S233" s="2" t="s">
        <v>1774</v>
      </c>
      <c r="T233" s="2" t="s">
        <v>1775</v>
      </c>
      <c r="U233" s="2" t="s">
        <v>1776</v>
      </c>
      <c r="V233" s="2" t="s">
        <v>1777</v>
      </c>
      <c r="W233" s="2" t="s">
        <v>1778</v>
      </c>
      <c r="X233" s="2" t="s">
        <v>1779</v>
      </c>
      <c r="Y233" s="2" t="s">
        <v>1780</v>
      </c>
      <c r="Z233" s="2" t="s">
        <v>1781</v>
      </c>
      <c r="AA233" s="2" t="s">
        <v>1782</v>
      </c>
      <c r="AB233" s="2" t="s">
        <v>1783</v>
      </c>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6"/>
      <c r="GE233" s="6"/>
      <c r="GF233" s="6"/>
      <c r="GG233" s="6"/>
      <c r="GH233" s="6"/>
      <c r="GI233" s="6"/>
      <c r="GJ233" s="6"/>
      <c r="GK233" s="6"/>
      <c r="GL233" s="6"/>
      <c r="GM233" s="6"/>
      <c r="GN233" s="6"/>
      <c r="GO233" s="6"/>
      <c r="GP233" s="6"/>
    </row>
    <row r="234" spans="1:198">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6"/>
      <c r="GE234" s="6"/>
      <c r="GF234" s="6"/>
      <c r="GG234" s="6"/>
      <c r="GH234" s="6"/>
      <c r="GI234" s="6"/>
      <c r="GJ234" s="6"/>
      <c r="GK234" s="6"/>
      <c r="GL234" s="6"/>
      <c r="GM234" s="6"/>
      <c r="GN234" s="6"/>
      <c r="GO234" s="6"/>
      <c r="GP234" s="6"/>
    </row>
    <row r="235" spans="1:198">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6"/>
      <c r="GE235" s="6"/>
      <c r="GF235" s="6"/>
      <c r="GG235" s="6"/>
      <c r="GH235" s="6"/>
      <c r="GI235" s="6"/>
      <c r="GJ235" s="6"/>
      <c r="GK235" s="6"/>
      <c r="GL235" s="6"/>
      <c r="GM235" s="6"/>
      <c r="GN235" s="6"/>
      <c r="GO235" s="6"/>
      <c r="GP235" s="6"/>
    </row>
    <row r="236" spans="1:198">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6"/>
      <c r="GE236" s="6"/>
      <c r="GF236" s="6"/>
      <c r="GG236" s="6"/>
      <c r="GH236" s="6"/>
      <c r="GI236" s="6"/>
      <c r="GJ236" s="6"/>
      <c r="GK236" s="6"/>
      <c r="GL236" s="6"/>
      <c r="GM236" s="6"/>
      <c r="GN236" s="6"/>
      <c r="GO236" s="6"/>
      <c r="GP236" s="6"/>
    </row>
    <row r="237" spans="1:198">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6"/>
      <c r="GE237" s="6"/>
      <c r="GF237" s="6"/>
      <c r="GG237" s="6"/>
      <c r="GH237" s="6"/>
      <c r="GI237" s="6"/>
      <c r="GJ237" s="6"/>
      <c r="GK237" s="6"/>
      <c r="GL237" s="6"/>
      <c r="GM237" s="6"/>
      <c r="GN237" s="6"/>
      <c r="GO237" s="6"/>
      <c r="GP237" s="6"/>
    </row>
    <row r="238" spans="1:198">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6"/>
      <c r="GE238" s="6"/>
      <c r="GF238" s="6"/>
      <c r="GG238" s="6"/>
      <c r="GH238" s="6"/>
      <c r="GI238" s="6"/>
      <c r="GJ238" s="6"/>
      <c r="GK238" s="6"/>
      <c r="GL238" s="6"/>
      <c r="GM238" s="6"/>
      <c r="GN238" s="6"/>
      <c r="GO238" s="6"/>
      <c r="GP238" s="6"/>
    </row>
    <row r="239" spans="1:198">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6"/>
      <c r="GE239" s="6"/>
      <c r="GF239" s="6"/>
      <c r="GG239" s="6"/>
      <c r="GH239" s="6"/>
      <c r="GI239" s="6"/>
      <c r="GJ239" s="6"/>
      <c r="GK239" s="6"/>
      <c r="GL239" s="6"/>
      <c r="GM239" s="6"/>
      <c r="GN239" s="6"/>
      <c r="GO239" s="6"/>
      <c r="GP239" s="6"/>
    </row>
    <row r="240" spans="1:198">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6"/>
      <c r="GE240" s="6"/>
      <c r="GF240" s="6"/>
      <c r="GG240" s="6"/>
      <c r="GH240" s="6"/>
      <c r="GI240" s="6"/>
      <c r="GJ240" s="6"/>
      <c r="GK240" s="6"/>
      <c r="GL240" s="6"/>
      <c r="GM240" s="6"/>
      <c r="GN240" s="6"/>
      <c r="GO240" s="6"/>
      <c r="GP240" s="6"/>
    </row>
    <row r="241" spans="150:198">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6"/>
      <c r="GE241" s="6"/>
      <c r="GF241" s="6"/>
      <c r="GG241" s="6"/>
      <c r="GH241" s="6"/>
      <c r="GI241" s="6"/>
      <c r="GJ241" s="6"/>
      <c r="GK241" s="6"/>
      <c r="GL241" s="6"/>
      <c r="GM241" s="6"/>
      <c r="GN241" s="6"/>
      <c r="GO241" s="6"/>
      <c r="GP241" s="6"/>
    </row>
    <row r="242" spans="150:198">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6"/>
      <c r="GE242" s="6"/>
      <c r="GF242" s="6"/>
      <c r="GG242" s="6"/>
      <c r="GH242" s="6"/>
      <c r="GI242" s="6"/>
      <c r="GJ242" s="6"/>
      <c r="GK242" s="6"/>
      <c r="GL242" s="6"/>
      <c r="GM242" s="6"/>
      <c r="GN242" s="6"/>
      <c r="GO242" s="6"/>
      <c r="GP242" s="6"/>
    </row>
    <row r="243" spans="150:198">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6"/>
      <c r="GE243" s="6"/>
      <c r="GF243" s="6"/>
      <c r="GG243" s="6"/>
      <c r="GH243" s="6"/>
      <c r="GI243" s="6"/>
      <c r="GJ243" s="6"/>
      <c r="GK243" s="6"/>
      <c r="GL243" s="6"/>
      <c r="GM243" s="6"/>
      <c r="GN243" s="6"/>
      <c r="GO243" s="6"/>
      <c r="GP243" s="6"/>
    </row>
    <row r="244" spans="150:198">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6"/>
      <c r="GE244" s="6"/>
      <c r="GF244" s="6"/>
      <c r="GG244" s="6"/>
      <c r="GH244" s="6"/>
      <c r="GI244" s="6"/>
      <c r="GJ244" s="6"/>
      <c r="GK244" s="6"/>
      <c r="GL244" s="6"/>
      <c r="GM244" s="6"/>
      <c r="GN244" s="6"/>
      <c r="GO244" s="6"/>
      <c r="GP244" s="6"/>
    </row>
    <row r="245" spans="150:198">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6"/>
      <c r="GE245" s="6"/>
      <c r="GF245" s="6"/>
      <c r="GG245" s="6"/>
      <c r="GH245" s="6"/>
      <c r="GI245" s="6"/>
      <c r="GJ245" s="6"/>
      <c r="GK245" s="6"/>
      <c r="GL245" s="6"/>
      <c r="GM245" s="6"/>
      <c r="GN245" s="6"/>
      <c r="GO245" s="6"/>
      <c r="GP245" s="6"/>
    </row>
    <row r="246" spans="150:198">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6"/>
      <c r="GE246" s="6"/>
      <c r="GF246" s="6"/>
      <c r="GG246" s="6"/>
      <c r="GH246" s="6"/>
      <c r="GI246" s="6"/>
      <c r="GJ246" s="6"/>
      <c r="GK246" s="6"/>
      <c r="GL246" s="6"/>
      <c r="GM246" s="6"/>
      <c r="GN246" s="6"/>
      <c r="GO246" s="6"/>
      <c r="GP246" s="6"/>
    </row>
    <row r="247" spans="150:198">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6"/>
      <c r="GE247" s="6"/>
      <c r="GF247" s="6"/>
      <c r="GG247" s="6"/>
      <c r="GH247" s="6"/>
      <c r="GI247" s="6"/>
      <c r="GJ247" s="6"/>
      <c r="GK247" s="6"/>
      <c r="GL247" s="6"/>
      <c r="GM247" s="6"/>
      <c r="GN247" s="6"/>
      <c r="GO247" s="6"/>
      <c r="GP247" s="6"/>
    </row>
    <row r="248" spans="150:198">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6"/>
      <c r="GE248" s="6"/>
      <c r="GF248" s="6"/>
      <c r="GG248" s="6"/>
      <c r="GH248" s="6"/>
      <c r="GI248" s="6"/>
      <c r="GJ248" s="6"/>
      <c r="GK248" s="6"/>
      <c r="GL248" s="6"/>
      <c r="GM248" s="6"/>
      <c r="GN248" s="6"/>
      <c r="GO248" s="6"/>
      <c r="GP248" s="6"/>
    </row>
    <row r="249" spans="150:198">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6"/>
      <c r="GE249" s="6"/>
      <c r="GF249" s="6"/>
      <c r="GG249" s="6"/>
      <c r="GH249" s="6"/>
      <c r="GI249" s="6"/>
      <c r="GJ249" s="6"/>
      <c r="GK249" s="6"/>
      <c r="GL249" s="6"/>
      <c r="GM249" s="6"/>
      <c r="GN249" s="6"/>
      <c r="GO249" s="6"/>
      <c r="GP249" s="6"/>
    </row>
    <row r="250" spans="150:198">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6"/>
      <c r="GE250" s="6"/>
      <c r="GF250" s="6"/>
      <c r="GG250" s="6"/>
      <c r="GH250" s="6"/>
      <c r="GI250" s="6"/>
      <c r="GJ250" s="6"/>
      <c r="GK250" s="6"/>
      <c r="GL250" s="6"/>
      <c r="GM250" s="6"/>
      <c r="GN250" s="6"/>
      <c r="GO250" s="6"/>
      <c r="GP250" s="6"/>
    </row>
    <row r="251" spans="150:198">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6"/>
      <c r="GE251" s="6"/>
      <c r="GF251" s="6"/>
      <c r="GG251" s="6"/>
      <c r="GH251" s="6"/>
      <c r="GI251" s="6"/>
      <c r="GJ251" s="6"/>
      <c r="GK251" s="6"/>
      <c r="GL251" s="6"/>
      <c r="GM251" s="6"/>
      <c r="GN251" s="6"/>
      <c r="GO251" s="6"/>
      <c r="GP251" s="6"/>
    </row>
    <row r="252" spans="150:198">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6"/>
      <c r="GE252" s="6"/>
      <c r="GF252" s="6"/>
      <c r="GG252" s="6"/>
      <c r="GH252" s="6"/>
      <c r="GI252" s="6"/>
      <c r="GJ252" s="6"/>
      <c r="GK252" s="6"/>
      <c r="GL252" s="6"/>
      <c r="GM252" s="6"/>
      <c r="GN252" s="6"/>
      <c r="GO252" s="6"/>
      <c r="GP252" s="6"/>
    </row>
    <row r="253" spans="150:198">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6"/>
      <c r="GE253" s="6"/>
      <c r="GF253" s="6"/>
      <c r="GG253" s="6"/>
      <c r="GH253" s="6"/>
      <c r="GI253" s="6"/>
      <c r="GJ253" s="6"/>
      <c r="GK253" s="6"/>
      <c r="GL253" s="6"/>
      <c r="GM253" s="6"/>
      <c r="GN253" s="6"/>
      <c r="GO253" s="6"/>
      <c r="GP253" s="6"/>
    </row>
    <row r="254" spans="150:198">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6"/>
      <c r="GE254" s="6"/>
      <c r="GF254" s="6"/>
      <c r="GG254" s="6"/>
      <c r="GH254" s="6"/>
      <c r="GI254" s="6"/>
      <c r="GJ254" s="6"/>
      <c r="GK254" s="6"/>
      <c r="GL254" s="6"/>
      <c r="GM254" s="6"/>
      <c r="GN254" s="6"/>
      <c r="GO254" s="6"/>
      <c r="GP254" s="6"/>
    </row>
    <row r="255" spans="150:198">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6"/>
      <c r="GE255" s="6"/>
      <c r="GF255" s="6"/>
      <c r="GG255" s="6"/>
      <c r="GH255" s="6"/>
      <c r="GI255" s="6"/>
      <c r="GJ255" s="6"/>
      <c r="GK255" s="6"/>
      <c r="GL255" s="6"/>
      <c r="GM255" s="6"/>
      <c r="GN255" s="6"/>
      <c r="GO255" s="6"/>
      <c r="GP255" s="6"/>
    </row>
    <row r="256" spans="150:198">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6"/>
      <c r="GE256" s="6"/>
      <c r="GF256" s="6"/>
      <c r="GG256" s="6"/>
      <c r="GH256" s="6"/>
      <c r="GI256" s="6"/>
      <c r="GJ256" s="6"/>
      <c r="GK256" s="6"/>
      <c r="GL256" s="6"/>
      <c r="GM256" s="6"/>
      <c r="GN256" s="6"/>
      <c r="GO256" s="6"/>
      <c r="GP256" s="6"/>
    </row>
    <row r="257" spans="150:198">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6"/>
      <c r="GE257" s="6"/>
      <c r="GF257" s="6"/>
      <c r="GG257" s="6"/>
      <c r="GH257" s="6"/>
      <c r="GI257" s="6"/>
      <c r="GJ257" s="6"/>
      <c r="GK257" s="6"/>
      <c r="GL257" s="6"/>
      <c r="GM257" s="6"/>
      <c r="GN257" s="6"/>
      <c r="GO257" s="6"/>
      <c r="GP257" s="6"/>
    </row>
    <row r="258" spans="150:198">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6"/>
      <c r="GE258" s="6"/>
      <c r="GF258" s="6"/>
      <c r="GG258" s="6"/>
      <c r="GH258" s="6"/>
      <c r="GI258" s="6"/>
      <c r="GJ258" s="6"/>
      <c r="GK258" s="6"/>
      <c r="GL258" s="6"/>
      <c r="GM258" s="6"/>
      <c r="GN258" s="6"/>
      <c r="GO258" s="6"/>
      <c r="GP258" s="6"/>
    </row>
    <row r="259" spans="150:198">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6"/>
      <c r="GE259" s="6"/>
      <c r="GF259" s="6"/>
      <c r="GG259" s="6"/>
      <c r="GH259" s="6"/>
      <c r="GI259" s="6"/>
      <c r="GJ259" s="6"/>
      <c r="GK259" s="6"/>
      <c r="GL259" s="6"/>
      <c r="GM259" s="6"/>
      <c r="GN259" s="6"/>
      <c r="GO259" s="6"/>
      <c r="GP259" s="6"/>
    </row>
    <row r="260" spans="150:198">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6"/>
      <c r="GE260" s="6"/>
      <c r="GF260" s="6"/>
      <c r="GG260" s="6"/>
      <c r="GH260" s="6"/>
      <c r="GI260" s="6"/>
      <c r="GJ260" s="6"/>
      <c r="GK260" s="6"/>
      <c r="GL260" s="6"/>
      <c r="GM260" s="6"/>
      <c r="GN260" s="6"/>
      <c r="GO260" s="6"/>
      <c r="GP260" s="6"/>
    </row>
    <row r="261" spans="150:198">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6"/>
      <c r="GE261" s="6"/>
      <c r="GF261" s="6"/>
      <c r="GG261" s="6"/>
      <c r="GH261" s="6"/>
      <c r="GI261" s="6"/>
      <c r="GJ261" s="6"/>
      <c r="GK261" s="6"/>
      <c r="GL261" s="6"/>
      <c r="GM261" s="6"/>
      <c r="GN261" s="6"/>
      <c r="GO261" s="6"/>
      <c r="GP261" s="6"/>
    </row>
    <row r="262" spans="150:198">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6"/>
      <c r="GE262" s="6"/>
      <c r="GF262" s="6"/>
      <c r="GG262" s="6"/>
      <c r="GH262" s="6"/>
      <c r="GI262" s="6"/>
      <c r="GJ262" s="6"/>
      <c r="GK262" s="6"/>
      <c r="GL262" s="6"/>
      <c r="GM262" s="6"/>
      <c r="GN262" s="6"/>
      <c r="GO262" s="6"/>
      <c r="GP262" s="6"/>
    </row>
    <row r="263" spans="150:198">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6"/>
      <c r="GE263" s="6"/>
      <c r="GF263" s="6"/>
      <c r="GG263" s="6"/>
      <c r="GH263" s="6"/>
      <c r="GI263" s="6"/>
      <c r="GJ263" s="6"/>
      <c r="GK263" s="6"/>
      <c r="GL263" s="6"/>
      <c r="GM263" s="6"/>
      <c r="GN263" s="6"/>
      <c r="GO263" s="6"/>
      <c r="GP263" s="6"/>
    </row>
    <row r="264" spans="150:198">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6"/>
      <c r="GE264" s="6"/>
      <c r="GF264" s="6"/>
      <c r="GG264" s="6"/>
      <c r="GH264" s="6"/>
      <c r="GI264" s="6"/>
      <c r="GJ264" s="6"/>
      <c r="GK264" s="6"/>
      <c r="GL264" s="6"/>
      <c r="GM264" s="6"/>
      <c r="GN264" s="6"/>
      <c r="GO264" s="6"/>
      <c r="GP264" s="6"/>
    </row>
    <row r="265" spans="150:198">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6"/>
      <c r="GE265" s="6"/>
      <c r="GF265" s="6"/>
      <c r="GG265" s="6"/>
      <c r="GH265" s="6"/>
      <c r="GI265" s="6"/>
      <c r="GJ265" s="6"/>
      <c r="GK265" s="6"/>
      <c r="GL265" s="6"/>
      <c r="GM265" s="6"/>
      <c r="GN265" s="6"/>
      <c r="GO265" s="6"/>
      <c r="GP265" s="6"/>
    </row>
    <row r="266" spans="150:198">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6"/>
      <c r="GE266" s="6"/>
      <c r="GF266" s="6"/>
      <c r="GG266" s="6"/>
      <c r="GH266" s="6"/>
      <c r="GI266" s="6"/>
      <c r="GJ266" s="6"/>
      <c r="GK266" s="6"/>
      <c r="GL266" s="6"/>
      <c r="GM266" s="6"/>
      <c r="GN266" s="6"/>
      <c r="GO266" s="6"/>
      <c r="GP266" s="6"/>
    </row>
    <row r="267" spans="150:198">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6"/>
      <c r="GE267" s="6"/>
      <c r="GF267" s="6"/>
      <c r="GG267" s="6"/>
      <c r="GH267" s="6"/>
      <c r="GI267" s="6"/>
      <c r="GJ267" s="6"/>
      <c r="GK267" s="6"/>
      <c r="GL267" s="6"/>
      <c r="GM267" s="6"/>
      <c r="GN267" s="6"/>
      <c r="GO267" s="6"/>
      <c r="GP267" s="6"/>
    </row>
    <row r="268" spans="150:198">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6"/>
      <c r="GE268" s="6"/>
      <c r="GF268" s="6"/>
      <c r="GG268" s="6"/>
      <c r="GH268" s="6"/>
      <c r="GI268" s="6"/>
      <c r="GJ268" s="6"/>
      <c r="GK268" s="6"/>
      <c r="GL268" s="6"/>
      <c r="GM268" s="6"/>
      <c r="GN268" s="6"/>
      <c r="GO268" s="6"/>
      <c r="GP268" s="6"/>
    </row>
    <row r="269" spans="150:198">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6"/>
      <c r="GE269" s="6"/>
      <c r="GF269" s="6"/>
      <c r="GG269" s="6"/>
      <c r="GH269" s="6"/>
      <c r="GI269" s="6"/>
      <c r="GJ269" s="6"/>
      <c r="GK269" s="6"/>
      <c r="GL269" s="6"/>
      <c r="GM269" s="6"/>
      <c r="GN269" s="6"/>
      <c r="GO269" s="6"/>
      <c r="GP269" s="6"/>
    </row>
    <row r="270" spans="150:198">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6"/>
      <c r="GE270" s="6"/>
      <c r="GF270" s="6"/>
      <c r="GG270" s="6"/>
      <c r="GH270" s="6"/>
      <c r="GI270" s="6"/>
      <c r="GJ270" s="6"/>
      <c r="GK270" s="6"/>
      <c r="GL270" s="6"/>
      <c r="GM270" s="6"/>
      <c r="GN270" s="6"/>
      <c r="GO270" s="6"/>
      <c r="GP270" s="6"/>
    </row>
    <row r="271" spans="150:198">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6"/>
      <c r="GE271" s="6"/>
      <c r="GF271" s="6"/>
      <c r="GG271" s="6"/>
      <c r="GH271" s="6"/>
      <c r="GI271" s="6"/>
      <c r="GJ271" s="6"/>
      <c r="GK271" s="6"/>
      <c r="GL271" s="6"/>
      <c r="GM271" s="6"/>
      <c r="GN271" s="6"/>
      <c r="GO271" s="6"/>
      <c r="GP271" s="6"/>
    </row>
    <row r="272" spans="150:198">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6"/>
      <c r="GE272" s="6"/>
      <c r="GF272" s="6"/>
      <c r="GG272" s="6"/>
      <c r="GH272" s="6"/>
      <c r="GI272" s="6"/>
      <c r="GJ272" s="6"/>
      <c r="GK272" s="6"/>
      <c r="GL272" s="6"/>
      <c r="GM272" s="6"/>
      <c r="GN272" s="6"/>
      <c r="GO272" s="6"/>
      <c r="GP272" s="6"/>
    </row>
    <row r="273" spans="150:198">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6"/>
      <c r="GE273" s="6"/>
      <c r="GF273" s="6"/>
      <c r="GG273" s="6"/>
      <c r="GH273" s="6"/>
      <c r="GI273" s="6"/>
      <c r="GJ273" s="6"/>
      <c r="GK273" s="6"/>
      <c r="GL273" s="6"/>
      <c r="GM273" s="6"/>
      <c r="GN273" s="6"/>
      <c r="GO273" s="6"/>
      <c r="GP273" s="6"/>
    </row>
    <row r="274" spans="150:198">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6"/>
      <c r="GE274" s="6"/>
      <c r="GF274" s="6"/>
      <c r="GG274" s="6"/>
      <c r="GH274" s="6"/>
      <c r="GI274" s="6"/>
      <c r="GJ274" s="6"/>
      <c r="GK274" s="6"/>
      <c r="GL274" s="6"/>
      <c r="GM274" s="6"/>
      <c r="GN274" s="6"/>
      <c r="GO274" s="6"/>
      <c r="GP274" s="6"/>
    </row>
    <row r="275" spans="150:198">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6"/>
      <c r="GE275" s="6"/>
      <c r="GF275" s="6"/>
      <c r="GG275" s="6"/>
      <c r="GH275" s="6"/>
      <c r="GI275" s="6"/>
      <c r="GJ275" s="6"/>
      <c r="GK275" s="6"/>
      <c r="GL275" s="6"/>
      <c r="GM275" s="6"/>
      <c r="GN275" s="6"/>
      <c r="GO275" s="6"/>
      <c r="GP275" s="6"/>
    </row>
    <row r="276" spans="150:198">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6"/>
      <c r="GE276" s="6"/>
      <c r="GF276" s="6"/>
      <c r="GG276" s="6"/>
      <c r="GH276" s="6"/>
      <c r="GI276" s="6"/>
      <c r="GJ276" s="6"/>
      <c r="GK276" s="6"/>
      <c r="GL276" s="6"/>
      <c r="GM276" s="6"/>
      <c r="GN276" s="6"/>
      <c r="GO276" s="6"/>
      <c r="GP276" s="6"/>
    </row>
    <row r="277" spans="150:198">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6"/>
      <c r="GE277" s="6"/>
      <c r="GF277" s="6"/>
      <c r="GG277" s="6"/>
      <c r="GH277" s="6"/>
      <c r="GI277" s="6"/>
      <c r="GJ277" s="6"/>
      <c r="GK277" s="6"/>
      <c r="GL277" s="6"/>
      <c r="GM277" s="6"/>
      <c r="GN277" s="6"/>
      <c r="GO277" s="6"/>
      <c r="GP277" s="6"/>
    </row>
    <row r="278" spans="150:198">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6"/>
      <c r="GE278" s="6"/>
      <c r="GF278" s="6"/>
      <c r="GG278" s="6"/>
      <c r="GH278" s="6"/>
      <c r="GI278" s="6"/>
      <c r="GJ278" s="6"/>
      <c r="GK278" s="6"/>
      <c r="GL278" s="6"/>
      <c r="GM278" s="6"/>
      <c r="GN278" s="6"/>
      <c r="GO278" s="6"/>
      <c r="GP278" s="6"/>
    </row>
    <row r="279" spans="150:198">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6"/>
      <c r="GE279" s="6"/>
      <c r="GF279" s="6"/>
      <c r="GG279" s="6"/>
      <c r="GH279" s="6"/>
      <c r="GI279" s="6"/>
      <c r="GJ279" s="6"/>
      <c r="GK279" s="6"/>
      <c r="GL279" s="6"/>
      <c r="GM279" s="6"/>
      <c r="GN279" s="6"/>
      <c r="GO279" s="6"/>
      <c r="GP279" s="6"/>
    </row>
    <row r="280" spans="150:198">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6"/>
      <c r="GE280" s="6"/>
      <c r="GF280" s="6"/>
      <c r="GG280" s="6"/>
      <c r="GH280" s="6"/>
      <c r="GI280" s="6"/>
      <c r="GJ280" s="6"/>
      <c r="GK280" s="6"/>
      <c r="GL280" s="6"/>
      <c r="GM280" s="6"/>
      <c r="GN280" s="6"/>
      <c r="GO280" s="6"/>
      <c r="GP280" s="6"/>
    </row>
    <row r="281" spans="150:198">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6"/>
      <c r="GE281" s="6"/>
      <c r="GF281" s="6"/>
      <c r="GG281" s="6"/>
      <c r="GH281" s="6"/>
      <c r="GI281" s="6"/>
      <c r="GJ281" s="6"/>
      <c r="GK281" s="6"/>
      <c r="GL281" s="6"/>
      <c r="GM281" s="6"/>
      <c r="GN281" s="6"/>
      <c r="GO281" s="6"/>
      <c r="GP281" s="6"/>
    </row>
    <row r="282" spans="150:198">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6"/>
      <c r="GE282" s="6"/>
      <c r="GF282" s="6"/>
      <c r="GG282" s="6"/>
      <c r="GH282" s="6"/>
      <c r="GI282" s="6"/>
      <c r="GJ282" s="6"/>
      <c r="GK282" s="6"/>
      <c r="GL282" s="6"/>
      <c r="GM282" s="6"/>
      <c r="GN282" s="6"/>
      <c r="GO282" s="6"/>
      <c r="GP282" s="6"/>
    </row>
    <row r="283" spans="150:198">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6"/>
      <c r="GE283" s="6"/>
      <c r="GF283" s="6"/>
      <c r="GG283" s="6"/>
      <c r="GH283" s="6"/>
      <c r="GI283" s="6"/>
      <c r="GJ283" s="6"/>
      <c r="GK283" s="6"/>
      <c r="GL283" s="6"/>
      <c r="GM283" s="6"/>
      <c r="GN283" s="6"/>
      <c r="GO283" s="6"/>
      <c r="GP283" s="6"/>
    </row>
    <row r="284" spans="150:198">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6"/>
      <c r="GE284" s="6"/>
      <c r="GF284" s="6"/>
      <c r="GG284" s="6"/>
      <c r="GH284" s="6"/>
      <c r="GI284" s="6"/>
      <c r="GJ284" s="6"/>
      <c r="GK284" s="6"/>
      <c r="GL284" s="6"/>
      <c r="GM284" s="6"/>
      <c r="GN284" s="6"/>
      <c r="GO284" s="6"/>
      <c r="GP284" s="6"/>
    </row>
    <row r="285" spans="150:198">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6"/>
      <c r="GE285" s="6"/>
      <c r="GF285" s="6"/>
      <c r="GG285" s="6"/>
      <c r="GH285" s="6"/>
      <c r="GI285" s="6"/>
      <c r="GJ285" s="6"/>
      <c r="GK285" s="6"/>
      <c r="GL285" s="6"/>
      <c r="GM285" s="6"/>
      <c r="GN285" s="6"/>
      <c r="GO285" s="6"/>
      <c r="GP285" s="6"/>
    </row>
    <row r="286" spans="150:198">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6"/>
      <c r="GE286" s="6"/>
      <c r="GF286" s="6"/>
      <c r="GG286" s="6"/>
      <c r="GH286" s="6"/>
      <c r="GI286" s="6"/>
      <c r="GJ286" s="6"/>
      <c r="GK286" s="6"/>
      <c r="GL286" s="6"/>
      <c r="GM286" s="6"/>
      <c r="GN286" s="6"/>
      <c r="GO286" s="6"/>
      <c r="GP286" s="6"/>
    </row>
    <row r="287" spans="150:198">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6"/>
      <c r="GE287" s="6"/>
      <c r="GF287" s="6"/>
      <c r="GG287" s="6"/>
      <c r="GH287" s="6"/>
      <c r="GI287" s="6"/>
      <c r="GJ287" s="6"/>
      <c r="GK287" s="6"/>
      <c r="GL287" s="6"/>
      <c r="GM287" s="6"/>
      <c r="GN287" s="6"/>
      <c r="GO287" s="6"/>
      <c r="GP287" s="6"/>
    </row>
    <row r="288" spans="150:198">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6"/>
      <c r="GE288" s="6"/>
      <c r="GF288" s="6"/>
      <c r="GG288" s="6"/>
      <c r="GH288" s="6"/>
      <c r="GI288" s="6"/>
      <c r="GJ288" s="6"/>
      <c r="GK288" s="6"/>
      <c r="GL288" s="6"/>
      <c r="GM288" s="6"/>
      <c r="GN288" s="6"/>
      <c r="GO288" s="6"/>
      <c r="GP288" s="6"/>
    </row>
    <row r="289" spans="150:198">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6"/>
      <c r="GE289" s="6"/>
      <c r="GF289" s="6"/>
      <c r="GG289" s="6"/>
      <c r="GH289" s="6"/>
      <c r="GI289" s="6"/>
      <c r="GJ289" s="6"/>
      <c r="GK289" s="6"/>
      <c r="GL289" s="6"/>
      <c r="GM289" s="6"/>
      <c r="GN289" s="6"/>
      <c r="GO289" s="6"/>
      <c r="GP289" s="6"/>
    </row>
    <row r="290" spans="150:198">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6"/>
      <c r="GE290" s="6"/>
      <c r="GF290" s="6"/>
      <c r="GG290" s="6"/>
      <c r="GH290" s="6"/>
      <c r="GI290" s="6"/>
      <c r="GJ290" s="6"/>
      <c r="GK290" s="6"/>
      <c r="GL290" s="6"/>
      <c r="GM290" s="6"/>
      <c r="GN290" s="6"/>
      <c r="GO290" s="6"/>
      <c r="GP290" s="6"/>
    </row>
    <row r="291" spans="150:198">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6"/>
      <c r="GE291" s="6"/>
      <c r="GF291" s="6"/>
      <c r="GG291" s="6"/>
      <c r="GH291" s="6"/>
      <c r="GI291" s="6"/>
      <c r="GJ291" s="6"/>
      <c r="GK291" s="6"/>
      <c r="GL291" s="6"/>
      <c r="GM291" s="6"/>
      <c r="GN291" s="6"/>
      <c r="GO291" s="6"/>
      <c r="GP291" s="6"/>
    </row>
    <row r="292" spans="150:198">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6"/>
      <c r="GE292" s="6"/>
      <c r="GF292" s="6"/>
      <c r="GG292" s="6"/>
      <c r="GH292" s="6"/>
      <c r="GI292" s="6"/>
      <c r="GJ292" s="6"/>
      <c r="GK292" s="6"/>
      <c r="GL292" s="6"/>
      <c r="GM292" s="6"/>
      <c r="GN292" s="6"/>
      <c r="GO292" s="6"/>
      <c r="GP292" s="6"/>
    </row>
    <row r="293" spans="150:198">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6"/>
      <c r="GE293" s="6"/>
      <c r="GF293" s="6"/>
      <c r="GG293" s="6"/>
      <c r="GH293" s="6"/>
      <c r="GI293" s="6"/>
      <c r="GJ293" s="6"/>
      <c r="GK293" s="6"/>
      <c r="GL293" s="6"/>
      <c r="GM293" s="6"/>
      <c r="GN293" s="6"/>
      <c r="GO293" s="6"/>
      <c r="GP293" s="6"/>
    </row>
    <row r="294" spans="150:198">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6"/>
      <c r="GE294" s="6"/>
      <c r="GF294" s="6"/>
      <c r="GG294" s="6"/>
      <c r="GH294" s="6"/>
      <c r="GI294" s="6"/>
      <c r="GJ294" s="6"/>
      <c r="GK294" s="6"/>
      <c r="GL294" s="6"/>
      <c r="GM294" s="6"/>
      <c r="GN294" s="6"/>
      <c r="GO294" s="6"/>
      <c r="GP294" s="6"/>
    </row>
    <row r="295" spans="150:198">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6"/>
      <c r="GE295" s="6"/>
      <c r="GF295" s="6"/>
      <c r="GG295" s="6"/>
      <c r="GH295" s="6"/>
      <c r="GI295" s="6"/>
      <c r="GJ295" s="6"/>
      <c r="GK295" s="6"/>
      <c r="GL295" s="6"/>
      <c r="GM295" s="6"/>
      <c r="GN295" s="6"/>
      <c r="GO295" s="6"/>
      <c r="GP295" s="6"/>
    </row>
    <row r="296" spans="150:198">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6"/>
      <c r="GE296" s="6"/>
      <c r="GF296" s="6"/>
      <c r="GG296" s="6"/>
      <c r="GH296" s="6"/>
      <c r="GI296" s="6"/>
      <c r="GJ296" s="6"/>
      <c r="GK296" s="6"/>
      <c r="GL296" s="6"/>
      <c r="GM296" s="6"/>
      <c r="GN296" s="6"/>
      <c r="GO296" s="6"/>
      <c r="GP296" s="6"/>
    </row>
    <row r="297" spans="150:198">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6"/>
      <c r="GE297" s="6"/>
      <c r="GF297" s="6"/>
      <c r="GG297" s="6"/>
      <c r="GH297" s="6"/>
      <c r="GI297" s="6"/>
      <c r="GJ297" s="6"/>
      <c r="GK297" s="6"/>
      <c r="GL297" s="6"/>
      <c r="GM297" s="6"/>
      <c r="GN297" s="6"/>
      <c r="GO297" s="6"/>
      <c r="GP297" s="6"/>
    </row>
    <row r="298" spans="150:198">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6"/>
      <c r="GE298" s="6"/>
      <c r="GF298" s="6"/>
      <c r="GG298" s="6"/>
      <c r="GH298" s="6"/>
      <c r="GI298" s="6"/>
      <c r="GJ298" s="6"/>
      <c r="GK298" s="6"/>
      <c r="GL298" s="6"/>
      <c r="GM298" s="6"/>
      <c r="GN298" s="6"/>
      <c r="GO298" s="6"/>
      <c r="GP298" s="6"/>
    </row>
    <row r="299" spans="150:198">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6"/>
      <c r="GE299" s="6"/>
      <c r="GF299" s="6"/>
      <c r="GG299" s="6"/>
      <c r="GH299" s="6"/>
      <c r="GI299" s="6"/>
      <c r="GJ299" s="6"/>
      <c r="GK299" s="6"/>
      <c r="GL299" s="6"/>
      <c r="GM299" s="6"/>
      <c r="GN299" s="6"/>
      <c r="GO299" s="6"/>
      <c r="GP299" s="6"/>
    </row>
    <row r="300" spans="150:198">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6"/>
      <c r="GE300" s="6"/>
      <c r="GF300" s="6"/>
      <c r="GG300" s="6"/>
      <c r="GH300" s="6"/>
      <c r="GI300" s="6"/>
      <c r="GJ300" s="6"/>
      <c r="GK300" s="6"/>
      <c r="GL300" s="6"/>
      <c r="GM300" s="6"/>
      <c r="GN300" s="6"/>
      <c r="GO300" s="6"/>
      <c r="GP300" s="6"/>
    </row>
    <row r="301" spans="150:198">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6"/>
      <c r="GE301" s="6"/>
      <c r="GF301" s="6"/>
      <c r="GG301" s="6"/>
      <c r="GH301" s="6"/>
      <c r="GI301" s="6"/>
      <c r="GJ301" s="6"/>
      <c r="GK301" s="6"/>
      <c r="GL301" s="6"/>
      <c r="GM301" s="6"/>
      <c r="GN301" s="6"/>
      <c r="GO301" s="6"/>
      <c r="GP301" s="6"/>
    </row>
    <row r="302" spans="150:198">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6"/>
      <c r="GE302" s="6"/>
      <c r="GF302" s="6"/>
      <c r="GG302" s="6"/>
      <c r="GH302" s="6"/>
      <c r="GI302" s="6"/>
      <c r="GJ302" s="6"/>
      <c r="GK302" s="6"/>
      <c r="GL302" s="6"/>
      <c r="GM302" s="6"/>
      <c r="GN302" s="6"/>
      <c r="GO302" s="6"/>
      <c r="GP302" s="6"/>
    </row>
    <row r="303" spans="150:198">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6"/>
      <c r="GE303" s="6"/>
      <c r="GF303" s="6"/>
      <c r="GG303" s="6"/>
      <c r="GH303" s="6"/>
      <c r="GI303" s="6"/>
      <c r="GJ303" s="6"/>
      <c r="GK303" s="6"/>
      <c r="GL303" s="6"/>
      <c r="GM303" s="6"/>
      <c r="GN303" s="6"/>
      <c r="GO303" s="6"/>
      <c r="GP303" s="6"/>
    </row>
    <row r="304" spans="150:198">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6"/>
      <c r="GE304" s="6"/>
      <c r="GF304" s="6"/>
      <c r="GG304" s="6"/>
      <c r="GH304" s="6"/>
      <c r="GI304" s="6"/>
      <c r="GJ304" s="6"/>
      <c r="GK304" s="6"/>
      <c r="GL304" s="6"/>
      <c r="GM304" s="6"/>
      <c r="GN304" s="6"/>
      <c r="GO304" s="6"/>
      <c r="GP304" s="6"/>
    </row>
    <row r="305" spans="150:198">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6"/>
      <c r="GE305" s="6"/>
      <c r="GF305" s="6"/>
      <c r="GG305" s="6"/>
      <c r="GH305" s="6"/>
      <c r="GI305" s="6"/>
      <c r="GJ305" s="6"/>
      <c r="GK305" s="6"/>
      <c r="GL305" s="6"/>
      <c r="GM305" s="6"/>
      <c r="GN305" s="6"/>
      <c r="GO305" s="6"/>
      <c r="GP305" s="6"/>
    </row>
    <row r="306" spans="150:198">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6"/>
      <c r="GE306" s="6"/>
      <c r="GF306" s="6"/>
      <c r="GG306" s="6"/>
      <c r="GH306" s="6"/>
      <c r="GI306" s="6"/>
      <c r="GJ306" s="6"/>
      <c r="GK306" s="6"/>
      <c r="GL306" s="6"/>
      <c r="GM306" s="6"/>
      <c r="GN306" s="6"/>
      <c r="GO306" s="6"/>
      <c r="GP306" s="6"/>
    </row>
    <row r="307" spans="150:198">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6"/>
      <c r="GE307" s="6"/>
      <c r="GF307" s="6"/>
      <c r="GG307" s="6"/>
      <c r="GH307" s="6"/>
      <c r="GI307" s="6"/>
      <c r="GJ307" s="6"/>
      <c r="GK307" s="6"/>
      <c r="GL307" s="6"/>
      <c r="GM307" s="6"/>
      <c r="GN307" s="6"/>
      <c r="GO307" s="6"/>
      <c r="GP307" s="6"/>
    </row>
    <row r="308" spans="150:198">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6"/>
      <c r="GE308" s="6"/>
      <c r="GF308" s="6"/>
      <c r="GG308" s="6"/>
      <c r="GH308" s="6"/>
      <c r="GI308" s="6"/>
      <c r="GJ308" s="6"/>
      <c r="GK308" s="6"/>
      <c r="GL308" s="6"/>
      <c r="GM308" s="6"/>
      <c r="GN308" s="6"/>
      <c r="GO308" s="6"/>
      <c r="GP308" s="6"/>
    </row>
    <row r="309" spans="150:198">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6"/>
      <c r="GE309" s="6"/>
      <c r="GF309" s="6"/>
      <c r="GG309" s="6"/>
      <c r="GH309" s="6"/>
      <c r="GI309" s="6"/>
      <c r="GJ309" s="6"/>
      <c r="GK309" s="6"/>
      <c r="GL309" s="6"/>
      <c r="GM309" s="6"/>
      <c r="GN309" s="6"/>
      <c r="GO309" s="6"/>
      <c r="GP309" s="6"/>
    </row>
    <row r="310" spans="150:198">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6"/>
      <c r="GE310" s="6"/>
      <c r="GF310" s="6"/>
      <c r="GG310" s="6"/>
      <c r="GH310" s="6"/>
      <c r="GI310" s="6"/>
      <c r="GJ310" s="6"/>
      <c r="GK310" s="6"/>
      <c r="GL310" s="6"/>
      <c r="GM310" s="6"/>
      <c r="GN310" s="6"/>
      <c r="GO310" s="6"/>
      <c r="GP310" s="6"/>
    </row>
    <row r="311" spans="150:198">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6"/>
      <c r="GE311" s="6"/>
      <c r="GF311" s="6"/>
      <c r="GG311" s="6"/>
      <c r="GH311" s="6"/>
      <c r="GI311" s="6"/>
      <c r="GJ311" s="6"/>
      <c r="GK311" s="6"/>
      <c r="GL311" s="6"/>
      <c r="GM311" s="6"/>
      <c r="GN311" s="6"/>
      <c r="GO311" s="6"/>
      <c r="GP311" s="6"/>
    </row>
    <row r="312" spans="150:198">
      <c r="ET312" s="2"/>
      <c r="EU312" s="2"/>
      <c r="EV312" s="2"/>
      <c r="EW312" s="2"/>
      <c r="EX312" s="2"/>
      <c r="EY312" s="2"/>
      <c r="EZ312" s="2"/>
      <c r="FA312" s="2"/>
      <c r="FB312" s="2"/>
      <c r="FC312" s="2"/>
      <c r="FD312" s="2"/>
      <c r="FE312" s="2"/>
      <c r="FF312" s="2"/>
      <c r="FG312" s="2"/>
      <c r="FH312" s="2"/>
      <c r="FI312" s="2"/>
      <c r="FJ312" s="2"/>
      <c r="FK312" s="2"/>
      <c r="FL312" s="2"/>
      <c r="FM312" s="2"/>
      <c r="FN312" s="2"/>
      <c r="FO312" s="2"/>
      <c r="FP312" s="2"/>
      <c r="FQ312" s="2"/>
      <c r="FR312" s="2"/>
      <c r="FS312" s="2"/>
      <c r="FT312" s="2"/>
      <c r="FU312" s="2"/>
      <c r="FV312" s="2"/>
      <c r="FW312" s="2"/>
      <c r="FX312" s="2"/>
      <c r="FY312" s="2"/>
      <c r="FZ312" s="2"/>
      <c r="GA312" s="2"/>
      <c r="GB312" s="2"/>
      <c r="GC312" s="2"/>
      <c r="GD312" s="6"/>
      <c r="GE312" s="6"/>
      <c r="GF312" s="6"/>
      <c r="GG312" s="6"/>
      <c r="GH312" s="6"/>
      <c r="GI312" s="6"/>
      <c r="GJ312" s="6"/>
      <c r="GK312" s="6"/>
      <c r="GL312" s="6"/>
      <c r="GM312" s="6"/>
      <c r="GN312" s="6"/>
      <c r="GO312" s="6"/>
      <c r="GP312" s="6"/>
    </row>
    <row r="313" spans="150:198">
      <c r="ET313" s="2"/>
      <c r="EU313" s="2"/>
      <c r="EV313" s="2"/>
      <c r="EW313" s="2"/>
      <c r="EX313" s="2"/>
      <c r="EY313" s="2"/>
      <c r="EZ313" s="2"/>
      <c r="FA313" s="2"/>
      <c r="FB313" s="2"/>
      <c r="FC313" s="2"/>
      <c r="FD313" s="2"/>
      <c r="FE313" s="2"/>
      <c r="FF313" s="2"/>
      <c r="FG313" s="2"/>
      <c r="FH313" s="2"/>
      <c r="FI313" s="2"/>
      <c r="FJ313" s="2"/>
      <c r="FK313" s="2"/>
      <c r="FL313" s="2"/>
      <c r="FM313" s="2"/>
      <c r="FN313" s="2"/>
      <c r="FO313" s="2"/>
      <c r="FP313" s="2"/>
      <c r="FQ313" s="2"/>
      <c r="FR313" s="2"/>
      <c r="FS313" s="2"/>
      <c r="FT313" s="2"/>
      <c r="FU313" s="2"/>
      <c r="FV313" s="2"/>
      <c r="FW313" s="2"/>
      <c r="FX313" s="2"/>
      <c r="FY313" s="2"/>
      <c r="FZ313" s="2"/>
      <c r="GA313" s="2"/>
      <c r="GB313" s="2"/>
      <c r="GC313" s="2"/>
      <c r="GD313" s="6"/>
      <c r="GE313" s="6"/>
      <c r="GF313" s="6"/>
      <c r="GG313" s="6"/>
      <c r="GH313" s="6"/>
      <c r="GI313" s="6"/>
      <c r="GJ313" s="6"/>
      <c r="GK313" s="6"/>
      <c r="GL313" s="6"/>
      <c r="GM313" s="6"/>
      <c r="GN313" s="6"/>
      <c r="GO313" s="6"/>
      <c r="GP313" s="6"/>
    </row>
    <row r="314" spans="150:198">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c r="GD314" s="6"/>
      <c r="GE314" s="6"/>
      <c r="GF314" s="6"/>
      <c r="GG314" s="6"/>
      <c r="GH314" s="6"/>
      <c r="GI314" s="6"/>
      <c r="GJ314" s="6"/>
      <c r="GK314" s="6"/>
      <c r="GL314" s="6"/>
      <c r="GM314" s="6"/>
      <c r="GN314" s="6"/>
      <c r="GO314" s="6"/>
      <c r="GP314" s="6"/>
    </row>
    <row r="315" spans="150:198">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c r="FU315" s="2"/>
      <c r="FV315" s="2"/>
      <c r="FW315" s="2"/>
      <c r="FX315" s="2"/>
      <c r="FY315" s="2"/>
      <c r="FZ315" s="2"/>
      <c r="GA315" s="2"/>
      <c r="GB315" s="2"/>
      <c r="GC315" s="2"/>
      <c r="GD315" s="6"/>
      <c r="GE315" s="6"/>
      <c r="GF315" s="6"/>
      <c r="GG315" s="6"/>
      <c r="GH315" s="6"/>
      <c r="GI315" s="6"/>
      <c r="GJ315" s="6"/>
      <c r="GK315" s="6"/>
      <c r="GL315" s="6"/>
      <c r="GM315" s="6"/>
      <c r="GN315" s="6"/>
      <c r="GO315" s="6"/>
      <c r="GP315" s="6"/>
    </row>
    <row r="316" spans="150:198">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6"/>
      <c r="GE316" s="6"/>
      <c r="GF316" s="6"/>
      <c r="GG316" s="6"/>
      <c r="GH316" s="6"/>
      <c r="GI316" s="6"/>
      <c r="GJ316" s="6"/>
      <c r="GK316" s="6"/>
      <c r="GL316" s="6"/>
      <c r="GM316" s="6"/>
      <c r="GN316" s="6"/>
      <c r="GO316" s="6"/>
      <c r="GP316" s="6"/>
    </row>
    <row r="317" spans="150:198">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6"/>
      <c r="GE317" s="6"/>
      <c r="GF317" s="6"/>
      <c r="GG317" s="6"/>
      <c r="GH317" s="6"/>
      <c r="GI317" s="6"/>
      <c r="GJ317" s="6"/>
      <c r="GK317" s="6"/>
      <c r="GL317" s="6"/>
      <c r="GM317" s="6"/>
      <c r="GN317" s="6"/>
      <c r="GO317" s="6"/>
      <c r="GP317" s="6"/>
    </row>
    <row r="318" spans="150:198">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6"/>
      <c r="GE318" s="6"/>
      <c r="GF318" s="6"/>
      <c r="GG318" s="6"/>
      <c r="GH318" s="6"/>
      <c r="GI318" s="6"/>
      <c r="GJ318" s="6"/>
      <c r="GK318" s="6"/>
      <c r="GL318" s="6"/>
      <c r="GM318" s="6"/>
      <c r="GN318" s="6"/>
      <c r="GO318" s="6"/>
      <c r="GP318" s="6"/>
    </row>
    <row r="319" spans="150:198">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6"/>
      <c r="GE319" s="6"/>
      <c r="GF319" s="6"/>
      <c r="GG319" s="6"/>
      <c r="GH319" s="6"/>
      <c r="GI319" s="6"/>
      <c r="GJ319" s="6"/>
      <c r="GK319" s="6"/>
      <c r="GL319" s="6"/>
      <c r="GM319" s="6"/>
      <c r="GN319" s="6"/>
      <c r="GO319" s="6"/>
      <c r="GP319" s="6"/>
    </row>
    <row r="320" spans="150:198">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c r="FU320" s="2"/>
      <c r="FV320" s="2"/>
      <c r="FW320" s="2"/>
      <c r="FX320" s="2"/>
      <c r="FY320" s="2"/>
      <c r="FZ320" s="2"/>
      <c r="GA320" s="2"/>
      <c r="GB320" s="2"/>
      <c r="GC320" s="2"/>
      <c r="GD320" s="6"/>
      <c r="GE320" s="6"/>
      <c r="GF320" s="6"/>
      <c r="GG320" s="6"/>
      <c r="GH320" s="6"/>
      <c r="GI320" s="6"/>
      <c r="GJ320" s="6"/>
      <c r="GK320" s="6"/>
      <c r="GL320" s="6"/>
      <c r="GM320" s="6"/>
      <c r="GN320" s="6"/>
      <c r="GO320" s="6"/>
      <c r="GP320" s="6"/>
    </row>
    <row r="321" spans="150:198">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6"/>
      <c r="GE321" s="6"/>
      <c r="GF321" s="6"/>
      <c r="GG321" s="6"/>
      <c r="GH321" s="6"/>
      <c r="GI321" s="6"/>
      <c r="GJ321" s="6"/>
      <c r="GK321" s="6"/>
      <c r="GL321" s="6"/>
      <c r="GM321" s="6"/>
      <c r="GN321" s="6"/>
      <c r="GO321" s="6"/>
      <c r="GP321" s="6"/>
    </row>
    <row r="322" spans="150:198">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6"/>
      <c r="GE322" s="6"/>
      <c r="GF322" s="6"/>
      <c r="GG322" s="6"/>
      <c r="GH322" s="6"/>
      <c r="GI322" s="6"/>
      <c r="GJ322" s="6"/>
      <c r="GK322" s="6"/>
      <c r="GL322" s="6"/>
      <c r="GM322" s="6"/>
      <c r="GN322" s="6"/>
      <c r="GO322" s="6"/>
      <c r="GP322" s="6"/>
    </row>
    <row r="323" spans="150:198">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6"/>
      <c r="GE323" s="6"/>
      <c r="GF323" s="6"/>
      <c r="GG323" s="6"/>
      <c r="GH323" s="6"/>
      <c r="GI323" s="6"/>
      <c r="GJ323" s="6"/>
      <c r="GK323" s="6"/>
      <c r="GL323" s="6"/>
      <c r="GM323" s="6"/>
      <c r="GN323" s="6"/>
      <c r="GO323" s="6"/>
      <c r="GP323" s="6"/>
    </row>
    <row r="324" spans="150:198">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6"/>
      <c r="GE324" s="6"/>
      <c r="GF324" s="6"/>
      <c r="GG324" s="6"/>
      <c r="GH324" s="6"/>
      <c r="GI324" s="6"/>
      <c r="GJ324" s="6"/>
      <c r="GK324" s="6"/>
      <c r="GL324" s="6"/>
      <c r="GM324" s="6"/>
      <c r="GN324" s="6"/>
      <c r="GO324" s="6"/>
      <c r="GP324" s="6"/>
    </row>
    <row r="325" spans="150:198">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6"/>
      <c r="GE325" s="6"/>
      <c r="GF325" s="6"/>
      <c r="GG325" s="6"/>
      <c r="GH325" s="6"/>
      <c r="GI325" s="6"/>
      <c r="GJ325" s="6"/>
      <c r="GK325" s="6"/>
      <c r="GL325" s="6"/>
      <c r="GM325" s="6"/>
      <c r="GN325" s="6"/>
      <c r="GO325" s="6"/>
      <c r="GP325" s="6"/>
    </row>
    <row r="326" spans="150:198">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6"/>
      <c r="GE326" s="6"/>
      <c r="GF326" s="6"/>
      <c r="GG326" s="6"/>
      <c r="GH326" s="6"/>
      <c r="GI326" s="6"/>
      <c r="GJ326" s="6"/>
      <c r="GK326" s="6"/>
      <c r="GL326" s="6"/>
      <c r="GM326" s="6"/>
      <c r="GN326" s="6"/>
      <c r="GO326" s="6"/>
      <c r="GP326" s="6"/>
    </row>
    <row r="327" spans="150:198">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6"/>
      <c r="GE327" s="6"/>
      <c r="GF327" s="6"/>
      <c r="GG327" s="6"/>
      <c r="GH327" s="6"/>
      <c r="GI327" s="6"/>
      <c r="GJ327" s="6"/>
      <c r="GK327" s="6"/>
      <c r="GL327" s="6"/>
      <c r="GM327" s="6"/>
      <c r="GN327" s="6"/>
      <c r="GO327" s="6"/>
      <c r="GP327" s="6"/>
    </row>
    <row r="328" spans="150:198">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6"/>
      <c r="GE328" s="6"/>
      <c r="GF328" s="6"/>
      <c r="GG328" s="6"/>
      <c r="GH328" s="6"/>
      <c r="GI328" s="6"/>
      <c r="GJ328" s="6"/>
      <c r="GK328" s="6"/>
      <c r="GL328" s="6"/>
      <c r="GM328" s="6"/>
      <c r="GN328" s="6"/>
      <c r="GO328" s="6"/>
      <c r="GP328" s="6"/>
    </row>
    <row r="329" spans="150:198">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6"/>
      <c r="GE329" s="6"/>
      <c r="GF329" s="6"/>
      <c r="GG329" s="6"/>
      <c r="GH329" s="6"/>
      <c r="GI329" s="6"/>
      <c r="GJ329" s="6"/>
      <c r="GK329" s="6"/>
      <c r="GL329" s="6"/>
      <c r="GM329" s="6"/>
      <c r="GN329" s="6"/>
      <c r="GO329" s="6"/>
      <c r="GP329" s="6"/>
    </row>
    <row r="330" spans="150:198">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6"/>
      <c r="GE330" s="6"/>
      <c r="GF330" s="6"/>
      <c r="GG330" s="6"/>
      <c r="GH330" s="6"/>
      <c r="GI330" s="6"/>
      <c r="GJ330" s="6"/>
      <c r="GK330" s="6"/>
      <c r="GL330" s="6"/>
      <c r="GM330" s="6"/>
      <c r="GN330" s="6"/>
      <c r="GO330" s="6"/>
      <c r="GP330" s="6"/>
    </row>
    <row r="331" spans="150:198">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6"/>
      <c r="GE331" s="6"/>
      <c r="GF331" s="6"/>
      <c r="GG331" s="6"/>
      <c r="GH331" s="6"/>
      <c r="GI331" s="6"/>
      <c r="GJ331" s="6"/>
      <c r="GK331" s="6"/>
      <c r="GL331" s="6"/>
      <c r="GM331" s="6"/>
      <c r="GN331" s="6"/>
      <c r="GO331" s="6"/>
      <c r="GP331" s="6"/>
    </row>
    <row r="332" spans="150:198">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6"/>
      <c r="GE332" s="6"/>
      <c r="GF332" s="6"/>
      <c r="GG332" s="6"/>
      <c r="GH332" s="6"/>
      <c r="GI332" s="6"/>
      <c r="GJ332" s="6"/>
      <c r="GK332" s="6"/>
      <c r="GL332" s="6"/>
      <c r="GM332" s="6"/>
      <c r="GN332" s="6"/>
      <c r="GO332" s="6"/>
      <c r="GP332" s="6"/>
    </row>
    <row r="333" spans="150:198">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c r="GD333" s="6"/>
      <c r="GE333" s="6"/>
      <c r="GF333" s="6"/>
      <c r="GG333" s="6"/>
      <c r="GH333" s="6"/>
      <c r="GI333" s="6"/>
      <c r="GJ333" s="6"/>
      <c r="GK333" s="6"/>
      <c r="GL333" s="6"/>
      <c r="GM333" s="6"/>
      <c r="GN333" s="6"/>
      <c r="GO333" s="6"/>
      <c r="GP333" s="6"/>
    </row>
    <row r="334" spans="150:198">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c r="GD334" s="6"/>
      <c r="GE334" s="6"/>
      <c r="GF334" s="6"/>
      <c r="GG334" s="6"/>
      <c r="GH334" s="6"/>
      <c r="GI334" s="6"/>
      <c r="GJ334" s="6"/>
      <c r="GK334" s="6"/>
      <c r="GL334" s="6"/>
      <c r="GM334" s="6"/>
      <c r="GN334" s="6"/>
      <c r="GO334" s="6"/>
      <c r="GP334" s="6"/>
    </row>
    <row r="335" spans="150:198">
      <c r="ET335" s="6"/>
      <c r="EU335" s="6"/>
      <c r="EV335" s="6"/>
      <c r="EW335" s="6"/>
      <c r="EX335" s="6"/>
      <c r="EY335" s="6"/>
      <c r="EZ335" s="6"/>
      <c r="FA335" s="6"/>
      <c r="FB335" s="6"/>
      <c r="FC335" s="6"/>
      <c r="FD335" s="6"/>
      <c r="FE335" s="6"/>
      <c r="FF335" s="6"/>
      <c r="FG335" s="6"/>
      <c r="FH335" s="6"/>
      <c r="FI335" s="6"/>
      <c r="FJ335" s="6"/>
      <c r="FK335" s="6"/>
      <c r="FL335" s="6"/>
      <c r="FM335" s="6"/>
      <c r="FN335" s="6"/>
      <c r="FO335" s="6"/>
      <c r="FP335" s="6"/>
      <c r="FQ335" s="6"/>
      <c r="FR335" s="6"/>
      <c r="FS335" s="6"/>
      <c r="FT335" s="6"/>
      <c r="FU335" s="6"/>
      <c r="FV335" s="6"/>
      <c r="FW335" s="6"/>
      <c r="FX335" s="6"/>
      <c r="FY335" s="6"/>
      <c r="FZ335" s="6"/>
      <c r="GA335" s="6"/>
      <c r="GB335" s="6"/>
      <c r="GC335" s="6"/>
      <c r="GD335" s="6"/>
      <c r="GE335" s="6"/>
      <c r="GF335" s="6"/>
      <c r="GG335" s="6"/>
      <c r="GH335" s="6"/>
      <c r="GI335" s="6"/>
      <c r="GJ335" s="6"/>
      <c r="GK335" s="6"/>
      <c r="GL335" s="6"/>
      <c r="GM335" s="6"/>
      <c r="GN335" s="6"/>
      <c r="GO335" s="6"/>
      <c r="GP335" s="6"/>
    </row>
    <row r="336" spans="150:198">
      <c r="ET336" s="6"/>
      <c r="EU336" s="6"/>
      <c r="EV336" s="6"/>
      <c r="EW336" s="6"/>
      <c r="EX336" s="6"/>
      <c r="EY336" s="6"/>
      <c r="EZ336" s="6"/>
      <c r="FA336" s="6"/>
      <c r="FB336" s="6"/>
      <c r="FC336" s="6"/>
      <c r="FD336" s="6"/>
      <c r="FE336" s="6"/>
      <c r="FF336" s="6"/>
      <c r="FG336" s="6"/>
      <c r="FH336" s="6"/>
      <c r="FI336" s="6"/>
      <c r="FJ336" s="6"/>
      <c r="FK336" s="6"/>
      <c r="FL336" s="6"/>
      <c r="FM336" s="6"/>
      <c r="FN336" s="6"/>
      <c r="FO336" s="6"/>
      <c r="FP336" s="6"/>
      <c r="FQ336" s="6"/>
      <c r="FR336" s="6"/>
      <c r="FS336" s="6"/>
      <c r="FT336" s="6"/>
      <c r="FU336" s="6"/>
      <c r="FV336" s="6"/>
      <c r="FW336" s="6"/>
      <c r="FX336" s="6"/>
      <c r="FY336" s="6"/>
      <c r="FZ336" s="6"/>
      <c r="GA336" s="6"/>
      <c r="GB336" s="6"/>
      <c r="GC336" s="6"/>
      <c r="GD336" s="6"/>
      <c r="GE336" s="6"/>
      <c r="GF336" s="6"/>
      <c r="GG336" s="6"/>
      <c r="GH336" s="6"/>
      <c r="GI336" s="6"/>
      <c r="GJ336" s="6"/>
      <c r="GK336" s="6"/>
      <c r="GL336" s="6"/>
      <c r="GM336" s="6"/>
      <c r="GN336" s="6"/>
      <c r="GO336" s="6"/>
      <c r="GP336" s="6"/>
    </row>
    <row r="337" spans="150:198">
      <c r="ET337" s="6"/>
      <c r="EU337" s="6"/>
      <c r="EV337" s="6"/>
      <c r="EW337" s="6"/>
      <c r="EX337" s="6"/>
      <c r="EY337" s="6"/>
      <c r="EZ337" s="6"/>
      <c r="FA337" s="6"/>
      <c r="FB337" s="6"/>
      <c r="FC337" s="6"/>
      <c r="FD337" s="6"/>
      <c r="FE337" s="6"/>
      <c r="FF337" s="6"/>
      <c r="FG337" s="6"/>
      <c r="FH337" s="6"/>
      <c r="FI337" s="6"/>
      <c r="FJ337" s="6"/>
      <c r="FK337" s="6"/>
      <c r="FL337" s="6"/>
      <c r="FM337" s="6"/>
      <c r="FN337" s="6"/>
      <c r="FO337" s="6"/>
      <c r="FP337" s="6"/>
      <c r="FQ337" s="6"/>
      <c r="FR337" s="6"/>
      <c r="FS337" s="6"/>
      <c r="FT337" s="6"/>
      <c r="FU337" s="6"/>
      <c r="FV337" s="6"/>
      <c r="FW337" s="6"/>
      <c r="FX337" s="6"/>
      <c r="FY337" s="6"/>
      <c r="FZ337" s="6"/>
      <c r="GA337" s="6"/>
      <c r="GB337" s="6"/>
      <c r="GC337" s="6"/>
      <c r="GD337" s="6"/>
      <c r="GE337" s="6"/>
      <c r="GF337" s="6"/>
      <c r="GG337" s="6"/>
      <c r="GH337" s="6"/>
      <c r="GI337" s="6"/>
      <c r="GJ337" s="6"/>
      <c r="GK337" s="6"/>
      <c r="GL337" s="6"/>
      <c r="GM337" s="6"/>
      <c r="GN337" s="6"/>
      <c r="GO337" s="6"/>
      <c r="GP337" s="6"/>
    </row>
    <row r="338" spans="150:198">
      <c r="ET338" s="6"/>
      <c r="EU338" s="6"/>
      <c r="EV338" s="6"/>
      <c r="EW338" s="6"/>
      <c r="EX338" s="6"/>
      <c r="EY338" s="6"/>
      <c r="EZ338" s="6"/>
      <c r="FA338" s="6"/>
      <c r="FB338" s="6"/>
      <c r="FC338" s="6"/>
      <c r="FD338" s="6"/>
      <c r="FE338" s="6"/>
      <c r="FF338" s="6"/>
      <c r="FG338" s="6"/>
      <c r="FH338" s="6"/>
      <c r="FI338" s="6"/>
      <c r="FJ338" s="6"/>
      <c r="FK338" s="6"/>
      <c r="FL338" s="6"/>
      <c r="FM338" s="6"/>
      <c r="FN338" s="6"/>
      <c r="FO338" s="6"/>
      <c r="FP338" s="6"/>
      <c r="FQ338" s="6"/>
      <c r="FR338" s="6"/>
      <c r="FS338" s="6"/>
      <c r="FT338" s="6"/>
      <c r="FU338" s="6"/>
      <c r="FV338" s="6"/>
      <c r="FW338" s="6"/>
      <c r="FX338" s="6"/>
      <c r="FY338" s="6"/>
      <c r="FZ338" s="6"/>
      <c r="GA338" s="6"/>
      <c r="GB338" s="6"/>
      <c r="GC338" s="6"/>
      <c r="GD338" s="6"/>
      <c r="GE338" s="6"/>
      <c r="GF338" s="6"/>
      <c r="GG338" s="6"/>
      <c r="GH338" s="6"/>
      <c r="GI338" s="6"/>
      <c r="GJ338" s="6"/>
      <c r="GK338" s="6"/>
      <c r="GL338" s="6"/>
      <c r="GM338" s="6"/>
      <c r="GN338" s="6"/>
      <c r="GO338" s="6"/>
      <c r="GP338" s="6"/>
    </row>
  </sheetData>
  <autoFilter ref="A1:GC115" xr:uid="{82DA57E4-51F2-4AB9-AA45-B740A3A9C0AA}"/>
  <sortState xmlns:xlrd2="http://schemas.microsoft.com/office/spreadsheetml/2017/richdata2" ref="A2:GC115">
    <sortCondition ref="A93:A115"/>
    <sortCondition ref="B93:B115"/>
  </sortState>
  <phoneticPr fontId="17" type="noConversion"/>
  <conditionalFormatting sqref="A1:XFD1">
    <cfRule type="cellIs" dxfId="0" priority="74" operator="equal">
      <formula>31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409886B1A94AB42926BE1A19EE6EDD3" ma:contentTypeVersion="19" ma:contentTypeDescription="Een nieuw document maken." ma:contentTypeScope="" ma:versionID="9fa533598064b2d73627838c8bc55256">
  <xsd:schema xmlns:xsd="http://www.w3.org/2001/XMLSchema" xmlns:xs="http://www.w3.org/2001/XMLSchema" xmlns:p="http://schemas.microsoft.com/office/2006/metadata/properties" xmlns:ns2="22f9e33a-d94e-482d-b494-1085daf45285" xmlns:ns3="ccba57ce-b043-47e0-8b27-e509503bab89" xmlns:ns4="d2d7a89f-efb4-48af-9ecc-73ce77e1ec6c" targetNamespace="http://schemas.microsoft.com/office/2006/metadata/properties" ma:root="true" ma:fieldsID="9fc18b57074303c3d4ddc67a64ecbb6a" ns2:_="" ns3:_="" ns4:_="">
    <xsd:import namespace="22f9e33a-d94e-482d-b494-1085daf45285"/>
    <xsd:import namespace="ccba57ce-b043-47e0-8b27-e509503bab89"/>
    <xsd:import namespace="d2d7a89f-efb4-48af-9ecc-73ce77e1ec6c"/>
    <xsd:element name="properties">
      <xsd:complexType>
        <xsd:sequence>
          <xsd:element name="documentManagement">
            <xsd:complexType>
              <xsd:all>
                <xsd:element ref="ns2:_dlc_DocId" minOccurs="0"/>
                <xsd:element ref="ns2:_dlc_DocIdUrl" minOccurs="0"/>
                <xsd:element ref="ns2:_dlc_DocIdPersistId" minOccurs="0"/>
                <xsd:element ref="ns3:Eigenaar" minOccurs="0"/>
                <xsd:element ref="ns2:Documenttype_x0020_rapportering" minOccurs="0"/>
                <xsd:element ref="ns4:MediaServiceMetadata" minOccurs="0"/>
                <xsd:element ref="ns4:MediaServiceFastMetadata" minOccurs="0"/>
                <xsd:element ref="ns2:HRTD_x0020_Hoofdcategorie_x0020_cognos" minOccurs="0"/>
                <xsd:element ref="ns2:Thema_x0020_HR_x0020_Data" minOccurs="0"/>
                <xsd:element ref="ns2:HRTD_x0020_Applicatie" minOccurs="0"/>
                <xsd:element ref="ns2:HRTD_x0020_Jaartal" minOccurs="0"/>
                <xsd:element ref="ns4:Kwartaal" minOccurs="0"/>
                <xsd:element ref="ns2: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f9e33a-d94e-482d-b494-1085daf4528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type_x0020_rapportering" ma:index="12" nillable="true" ma:displayName="Documenttype rapportering" ma:format="Dropdown" ma:internalName="Documenttype_x0020_rapportering">
      <xsd:simpleType>
        <xsd:restriction base="dms:Choice">
          <xsd:enumeration value="valuatie rapport"/>
          <xsd:enumeration value="Probleem rapport"/>
          <xsd:enumeration value="Analyse rapport"/>
          <xsd:enumeration value="Performant rapport"/>
          <xsd:enumeration value="Migratie rapport"/>
          <xsd:enumeration value="Audit rapport"/>
          <xsd:enumeration value="Technisch ontwerp rapport"/>
          <xsd:enumeration value="Functioneel ontwerp rapport"/>
          <xsd:enumeration value="Z rapport"/>
          <xsd:enumeration value="Vraag tot rapportering"/>
        </xsd:restriction>
      </xsd:simpleType>
    </xsd:element>
    <xsd:element name="HRTD_x0020_Hoofdcategorie_x0020_cognos" ma:index="15" nillable="true" ma:displayName="Hoofdcategorie HR Data" ma:internalName="HRTD_x0020_Hoofdcategorie_x0020_cognos">
      <xsd:complexType>
        <xsd:complexContent>
          <xsd:extension base="dms:MultiChoice">
            <xsd:sequence>
              <xsd:element name="Value" maxOccurs="unbounded" minOccurs="0" nillable="true">
                <xsd:simpleType>
                  <xsd:restriction base="dms:Choice">
                    <xsd:enumeration value="Algemeen"/>
                    <xsd:enumeration value="Facturatie"/>
                    <xsd:enumeration value="Talent"/>
                    <xsd:enumeration value="PenO"/>
                    <xsd:enumeration value="Pensioenplan"/>
                    <xsd:enumeration value="Testen rapportering"/>
                    <xsd:enumeration value="WoonWerkVerkeer"/>
                    <xsd:enumeration value="VO rapportering"/>
                    <xsd:enumeration value="Wegwijs"/>
                    <xsd:enumeration value="Schakel"/>
                  </xsd:restriction>
                </xsd:simpleType>
              </xsd:element>
            </xsd:sequence>
          </xsd:extension>
        </xsd:complexContent>
      </xsd:complexType>
    </xsd:element>
    <xsd:element name="Thema_x0020_HR_x0020_Data" ma:index="16" nillable="true" ma:displayName="Thema HR Data" ma:internalName="Thema_x0020_HR_x0020_Data">
      <xsd:complexType>
        <xsd:complexContent>
          <xsd:extension base="dms:MultiChoice">
            <xsd:sequence>
              <xsd:element name="Value" maxOccurs="unbounded" minOccurs="0" nillable="true">
                <xsd:simpleType>
                  <xsd:restriction base="dms:Choice">
                    <xsd:enumeration value="Leren"/>
                    <xsd:enumeration value="Profielbeheer"/>
                    <xsd:enumeration value="Recrutering en selectie"/>
                    <xsd:enumeration value="Prestatiemanagement"/>
                    <xsd:enumeration value="Algemeen"/>
                    <xsd:enumeration value="Werknemer"/>
                    <xsd:enumeration value="Loopbaan"/>
                    <xsd:enumeration value="Welzijn"/>
                    <xsd:enumeration value="Tellers en anciënniteiten"/>
                    <xsd:enumeration value="Financieel"/>
                    <xsd:enumeration value="VDAB"/>
                    <xsd:enumeration value="Vlaams Pensioenfonds"/>
                    <xsd:enumeration value="De Lijn"/>
                    <xsd:enumeration value="NMBS"/>
                    <xsd:enumeration value="MIVB"/>
                  </xsd:restriction>
                </xsd:simpleType>
              </xsd:element>
            </xsd:sequence>
          </xsd:extension>
        </xsd:complexContent>
      </xsd:complexType>
    </xsd:element>
    <xsd:element name="HRTD_x0020_Applicatie" ma:index="17" nillable="true" ma:displayName="HRTD Applicatie" ma:format="Dropdown" ma:internalName="HRTD_x0020_Applicatie">
      <xsd:simpleType>
        <xsd:restriction base="dms:Choice">
          <xsd:enumeration value="Algemeen"/>
          <xsd:enumeration value="Apigee"/>
          <xsd:enumeration value="Ascento"/>
          <xsd:enumeration value="Assistent"/>
          <xsd:enumeration value="Assusoft"/>
          <xsd:enumeration value="Cammio"/>
          <xsd:enumeration value="CRM"/>
          <xsd:enumeration value="Cognos"/>
          <xsd:enumeration value="Datastage"/>
          <xsd:enumeration value="Digitaal archief vlaanderen"/>
          <xsd:enumeration value="Dynamics 365"/>
          <xsd:enumeration value="DOS"/>
          <xsd:enumeration value="DWH"/>
          <xsd:enumeration value="E Dossier"/>
          <xsd:enumeration value="GFK"/>
          <xsd:enumeration value="GISD"/>
          <xsd:enumeration value="Healthskouts"/>
          <xsd:enumeration value="Hudson"/>
          <xsd:enumeration value="IDEWE"/>
          <xsd:enumeration value="Kern"/>
          <xsd:enumeration value="Leerbib"/>
          <xsd:enumeration value="KSZ"/>
          <xsd:enumeration value="KWC"/>
          <xsd:enumeration value="Loon"/>
          <xsd:enumeration value="MAGDA"/>
          <xsd:enumeration value="MCO"/>
          <xsd:enumeration value="OWS"/>
          <xsd:enumeration value="Planning &amp; tijd"/>
          <xsd:enumeration value="Portfolio tool"/>
          <xsd:enumeration value="Predictive analytics"/>
          <xsd:enumeration value="Risicobeheersingstool"/>
          <xsd:enumeration value="RPA"/>
          <xsd:enumeration value="Schakel"/>
          <xsd:enumeration value="Talent"/>
          <xsd:enumeration value="Sharepoint"/>
          <xsd:enumeration value="Tenforce"/>
          <xsd:enumeration value="Vlimpers NCM4 mivratie"/>
          <xsd:enumeration value="WBR"/>
          <xsd:enumeration value="Wegwijs"/>
        </xsd:restriction>
      </xsd:simpleType>
    </xsd:element>
    <xsd:element name="HRTD_x0020_Jaartal" ma:index="18" nillable="true" ma:displayName="HRTD Jaartal" ma:default="2024" ma:format="Dropdown" ma:internalName="HRTD_x0020_Jaartal">
      <xsd:simpleType>
        <xsd:restriction base="dms:Choice">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ba57ce-b043-47e0-8b27-e509503bab89" elementFormDefault="qualified">
    <xsd:import namespace="http://schemas.microsoft.com/office/2006/documentManagement/types"/>
    <xsd:import namespace="http://schemas.microsoft.com/office/infopath/2007/PartnerControls"/>
    <xsd:element name="Eigenaar" ma:index="11" nillable="true" ma:displayName="Eigenaar" ma:list="UserInfo" ma:SharePointGroup="0" ma:internalName="Eigen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d7a89f-efb4-48af-9ecc-73ce77e1ec6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Kwartaal" ma:index="19" nillable="true" ma:displayName="Kwartaal" ma:format="Dropdown" ma:internalName="Kwartaal">
      <xsd:simpleType>
        <xsd:restriction base="dms:Choice">
          <xsd:enumeration value="Q1"/>
          <xsd:enumeration value="Q2"/>
          <xsd:enumeration value="Q3"/>
          <xsd:enumeration value="Q4"/>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22f9e33a-d94e-482d-b494-1085daf45285">YTN2CQ43PH5W-659719519-14</_dlc_DocId>
    <_dlc_DocIdUrl xmlns="22f9e33a-d94e-482d-b494-1085daf45285">
      <Url>https://vlaamseoverheid.sharepoint.com/sites/AGO-spHRTDreg/Cognos/_layouts/15/DocIdRedir.aspx?ID=YTN2CQ43PH5W-659719519-14</Url>
      <Description>YTN2CQ43PH5W-659719519-14</Description>
    </_dlc_DocIdUrl>
    <HRTD_x0020_Applicatie xmlns="22f9e33a-d94e-482d-b494-1085daf45285">Cognos</HRTD_x0020_Applicatie>
    <HRTD_x0020_Hoofdcategorie_x0020_cognos xmlns="22f9e33a-d94e-482d-b494-1085daf45285">
      <Value>Testen rapportering</Value>
    </HRTD_x0020_Hoofdcategorie_x0020_cognos>
    <HRTD_x0020_Jaartal xmlns="22f9e33a-d94e-482d-b494-1085daf45285">2022</HRTD_x0020_Jaartal>
    <Eigenaar xmlns="ccba57ce-b043-47e0-8b27-e509503bab89">
      <UserInfo>
        <DisplayName>Janssens Ruben</DisplayName>
        <AccountId>92</AccountId>
        <AccountType/>
      </UserInfo>
    </Eigenaar>
    <Thema_x0020_HR_x0020_Data xmlns="22f9e33a-d94e-482d-b494-1085daf45285">
      <Value>Algemeen</Value>
    </Thema_x0020_HR_x0020_Data>
    <Documenttype_x0020_rapportering xmlns="22f9e33a-d94e-482d-b494-1085daf45285">Analyse rapport</Documenttype_x0020_rapportering>
    <Kwartaal xmlns="d2d7a89f-efb4-48af-9ecc-73ce77e1ec6c" xsi:nil="true"/>
    <SharedWithUsers xmlns="22f9e33a-d94e-482d-b494-1085daf45285">
      <UserInfo>
        <DisplayName>Van Oppens Michael</DisplayName>
        <AccountId>254</AccountId>
        <AccountType/>
      </UserInfo>
    </SharedWithUsers>
  </documentManagement>
</p:properties>
</file>

<file path=customXml/itemProps1.xml><?xml version="1.0" encoding="utf-8"?>
<ds:datastoreItem xmlns:ds="http://schemas.openxmlformats.org/officeDocument/2006/customXml" ds:itemID="{13BB9F6F-1492-4E13-88B5-F02E2461EFB3}"/>
</file>

<file path=customXml/itemProps2.xml><?xml version="1.0" encoding="utf-8"?>
<ds:datastoreItem xmlns:ds="http://schemas.openxmlformats.org/officeDocument/2006/customXml" ds:itemID="{9D622AB0-E2D0-4C78-9174-F78E7DD4B5BF}"/>
</file>

<file path=customXml/itemProps3.xml><?xml version="1.0" encoding="utf-8"?>
<ds:datastoreItem xmlns:ds="http://schemas.openxmlformats.org/officeDocument/2006/customXml" ds:itemID="{15470DE6-0C82-4096-A4A7-1E4A1E239413}"/>
</file>

<file path=customXml/itemProps4.xml><?xml version="1.0" encoding="utf-8"?>
<ds:datastoreItem xmlns:ds="http://schemas.openxmlformats.org/officeDocument/2006/customXml" ds:itemID="{7D3C8A5C-8CA0-4025-BF4F-6EC8C0A81F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elke.vandamme@bz.vlaanderen.be</dc:creator>
  <cp:keywords/>
  <dc:description/>
  <cp:lastModifiedBy/>
  <cp:revision/>
  <dcterms:created xsi:type="dcterms:W3CDTF">2013-09-13T03:11:13Z</dcterms:created>
  <dcterms:modified xsi:type="dcterms:W3CDTF">2025-10-16T10:59:09Z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0x0101006409886B1A94AB42926BE1A19EE6EDD3</vt:lpwstr>
  </property>
  <property fmtid="{D5CDD505-2E9C-101B-9397-08002B2CF9AE}" pid="3" name="_dlc_DocIdItemGuid">
    <vt:lpwstr>2e86ca91-ffa6-4a57-ac86-aeca73664c09</vt:lpwstr>
  </property>
  <property fmtid="{D5CDD505-2E9C-101B-9397-08002B2CF9AE}" pid="4" name="HRTD kwartaal">
    <vt:lpwstr>Q1 2021</vt:lpwstr>
  </property>
</Properties>
</file>